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455"/>
  </bookViews>
  <sheets>
    <sheet name="Aluguel" sheetId="1" r:id="rId1"/>
    <sheet name="Financiamento" sheetId="2" r:id="rId2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B5" i="2"/>
  <c r="E2" i="2"/>
  <c r="C5" i="2"/>
  <c r="C6" i="2"/>
  <c r="D5" i="2"/>
  <c r="E5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G5" i="2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F5" i="1"/>
  <c r="D25" i="1"/>
  <c r="B6" i="2"/>
  <c r="D6" i="2"/>
  <c r="E6" i="2"/>
  <c r="B7" i="2"/>
  <c r="D7" i="2"/>
  <c r="E7" i="2"/>
  <c r="B8" i="2"/>
  <c r="D8" i="2"/>
  <c r="E8" i="2"/>
  <c r="B9" i="2"/>
  <c r="D9" i="2"/>
  <c r="E9" i="2"/>
  <c r="B10" i="2"/>
  <c r="D10" i="2"/>
  <c r="E10" i="2"/>
  <c r="B11" i="2"/>
  <c r="D11" i="2"/>
  <c r="E11" i="2"/>
  <c r="B12" i="2"/>
  <c r="D12" i="2"/>
  <c r="E12" i="2"/>
  <c r="B13" i="2"/>
  <c r="D13" i="2"/>
  <c r="E13" i="2"/>
  <c r="B14" i="2"/>
  <c r="D14" i="2"/>
  <c r="E14" i="2"/>
  <c r="B15" i="2"/>
  <c r="D15" i="2"/>
  <c r="E15" i="2"/>
  <c r="B16" i="2"/>
  <c r="D16" i="2"/>
  <c r="E16" i="2"/>
  <c r="B17" i="2"/>
  <c r="D17" i="2"/>
  <c r="E17" i="2"/>
  <c r="B18" i="2"/>
  <c r="D18" i="2"/>
  <c r="E18" i="2"/>
  <c r="B19" i="2"/>
  <c r="D19" i="2"/>
  <c r="E19" i="2"/>
  <c r="B20" i="2"/>
  <c r="D20" i="2"/>
  <c r="E20" i="2"/>
  <c r="B21" i="2"/>
  <c r="D21" i="2"/>
  <c r="E21" i="2"/>
  <c r="B22" i="2"/>
  <c r="D22" i="2"/>
  <c r="E22" i="2"/>
  <c r="B23" i="2"/>
  <c r="D23" i="2"/>
  <c r="E23" i="2"/>
  <c r="B24" i="2"/>
  <c r="D24" i="2"/>
  <c r="E24" i="2"/>
  <c r="B25" i="2"/>
  <c r="D25" i="2"/>
  <c r="E25" i="2"/>
  <c r="B26" i="2"/>
  <c r="D26" i="2"/>
  <c r="E26" i="2"/>
  <c r="B27" i="2"/>
  <c r="D27" i="2"/>
  <c r="E27" i="2"/>
  <c r="B28" i="2"/>
  <c r="D28" i="2"/>
  <c r="E28" i="2"/>
  <c r="B29" i="2"/>
  <c r="D29" i="2"/>
  <c r="E29" i="2"/>
  <c r="B30" i="2"/>
  <c r="D30" i="2"/>
  <c r="E30" i="2"/>
  <c r="B31" i="2"/>
  <c r="D31" i="2"/>
  <c r="E31" i="2"/>
  <c r="B32" i="2"/>
  <c r="D32" i="2"/>
  <c r="E32" i="2"/>
  <c r="B33" i="2"/>
  <c r="D33" i="2"/>
  <c r="E33" i="2"/>
  <c r="B34" i="2"/>
  <c r="D34" i="2"/>
  <c r="E34" i="2"/>
  <c r="B35" i="2"/>
  <c r="D35" i="2"/>
  <c r="E35" i="2"/>
  <c r="B36" i="2"/>
  <c r="D36" i="2"/>
  <c r="E36" i="2"/>
  <c r="B37" i="2"/>
  <c r="D37" i="2"/>
  <c r="E37" i="2"/>
  <c r="B38" i="2"/>
  <c r="D38" i="2"/>
  <c r="E38" i="2"/>
  <c r="B39" i="2"/>
  <c r="D39" i="2"/>
  <c r="E39" i="2"/>
  <c r="B40" i="2"/>
  <c r="D40" i="2"/>
  <c r="E40" i="2"/>
  <c r="B41" i="2"/>
  <c r="D41" i="2"/>
  <c r="E41" i="2"/>
  <c r="B42" i="2"/>
  <c r="D42" i="2"/>
  <c r="E42" i="2"/>
  <c r="B43" i="2"/>
  <c r="D43" i="2"/>
  <c r="E43" i="2"/>
  <c r="B44" i="2"/>
  <c r="D44" i="2"/>
  <c r="E44" i="2"/>
  <c r="B45" i="2"/>
  <c r="D45" i="2"/>
  <c r="E45" i="2"/>
  <c r="B46" i="2"/>
  <c r="D46" i="2"/>
  <c r="E46" i="2"/>
  <c r="B47" i="2"/>
  <c r="D47" i="2"/>
  <c r="E47" i="2"/>
  <c r="B48" i="2"/>
  <c r="D48" i="2"/>
  <c r="E48" i="2"/>
  <c r="B49" i="2"/>
  <c r="D49" i="2"/>
  <c r="E49" i="2"/>
  <c r="B50" i="2"/>
  <c r="D50" i="2"/>
  <c r="E50" i="2"/>
  <c r="B51" i="2"/>
  <c r="D51" i="2"/>
  <c r="E51" i="2"/>
  <c r="B52" i="2"/>
  <c r="D52" i="2"/>
  <c r="E52" i="2"/>
  <c r="B53" i="2"/>
  <c r="D53" i="2"/>
  <c r="E53" i="2"/>
  <c r="B54" i="2"/>
  <c r="D54" i="2"/>
  <c r="E54" i="2"/>
  <c r="B55" i="2"/>
  <c r="D55" i="2"/>
  <c r="E55" i="2"/>
  <c r="B56" i="2"/>
  <c r="D56" i="2"/>
  <c r="E56" i="2"/>
  <c r="B57" i="2"/>
  <c r="D57" i="2"/>
  <c r="E57" i="2"/>
  <c r="B58" i="2"/>
  <c r="D58" i="2"/>
  <c r="E58" i="2"/>
  <c r="B59" i="2"/>
  <c r="D59" i="2"/>
  <c r="E59" i="2"/>
  <c r="B60" i="2"/>
  <c r="D60" i="2"/>
  <c r="E60" i="2"/>
  <c r="B61" i="2"/>
  <c r="D61" i="2"/>
  <c r="E61" i="2"/>
  <c r="B62" i="2"/>
  <c r="D62" i="2"/>
  <c r="E62" i="2"/>
  <c r="B63" i="2"/>
  <c r="D63" i="2"/>
  <c r="E63" i="2"/>
  <c r="B64" i="2"/>
  <c r="D64" i="2"/>
  <c r="E64" i="2"/>
  <c r="B65" i="2"/>
  <c r="D65" i="2"/>
  <c r="E65" i="2"/>
  <c r="B66" i="2"/>
  <c r="D66" i="2"/>
  <c r="E66" i="2"/>
  <c r="B67" i="2"/>
  <c r="D67" i="2"/>
  <c r="E67" i="2"/>
  <c r="B68" i="2"/>
  <c r="D68" i="2"/>
  <c r="E68" i="2"/>
  <c r="B69" i="2"/>
  <c r="D69" i="2"/>
  <c r="E69" i="2"/>
  <c r="B70" i="2"/>
  <c r="D70" i="2"/>
  <c r="E70" i="2"/>
  <c r="B71" i="2"/>
  <c r="D71" i="2"/>
  <c r="E71" i="2"/>
  <c r="B72" i="2"/>
  <c r="D72" i="2"/>
  <c r="E72" i="2"/>
  <c r="B73" i="2"/>
  <c r="D73" i="2"/>
  <c r="E73" i="2"/>
  <c r="B74" i="2"/>
  <c r="D74" i="2"/>
  <c r="E74" i="2"/>
  <c r="B75" i="2"/>
  <c r="D75" i="2"/>
  <c r="E75" i="2"/>
  <c r="B76" i="2"/>
  <c r="D76" i="2"/>
  <c r="E76" i="2"/>
  <c r="B77" i="2"/>
  <c r="D77" i="2"/>
  <c r="E77" i="2"/>
  <c r="B78" i="2"/>
  <c r="D78" i="2"/>
  <c r="E78" i="2"/>
  <c r="B79" i="2"/>
  <c r="D79" i="2"/>
  <c r="E79" i="2"/>
  <c r="B80" i="2"/>
  <c r="D80" i="2"/>
  <c r="E80" i="2"/>
  <c r="B81" i="2"/>
  <c r="D81" i="2"/>
  <c r="E81" i="2"/>
  <c r="B82" i="2"/>
  <c r="D82" i="2"/>
  <c r="E82" i="2"/>
  <c r="B83" i="2"/>
  <c r="D83" i="2"/>
  <c r="E83" i="2"/>
  <c r="B84" i="2"/>
  <c r="D84" i="2"/>
  <c r="E84" i="2"/>
  <c r="B85" i="2"/>
  <c r="D85" i="2"/>
  <c r="E85" i="2"/>
  <c r="B86" i="2"/>
  <c r="D86" i="2"/>
  <c r="E86" i="2"/>
  <c r="B87" i="2"/>
  <c r="D87" i="2"/>
  <c r="E87" i="2"/>
  <c r="B88" i="2"/>
  <c r="D88" i="2"/>
  <c r="E88" i="2"/>
  <c r="B89" i="2"/>
  <c r="D89" i="2"/>
  <c r="E89" i="2"/>
  <c r="B90" i="2"/>
  <c r="D90" i="2"/>
  <c r="E90" i="2"/>
  <c r="B91" i="2"/>
  <c r="D91" i="2"/>
  <c r="E91" i="2"/>
  <c r="B92" i="2"/>
  <c r="D92" i="2"/>
  <c r="E92" i="2"/>
  <c r="B93" i="2"/>
  <c r="D93" i="2"/>
  <c r="E93" i="2"/>
  <c r="B94" i="2"/>
  <c r="D94" i="2"/>
  <c r="E94" i="2"/>
  <c r="B95" i="2"/>
  <c r="D95" i="2"/>
  <c r="E95" i="2"/>
  <c r="B96" i="2"/>
  <c r="D96" i="2"/>
  <c r="E96" i="2"/>
  <c r="B97" i="2"/>
  <c r="D97" i="2"/>
  <c r="E97" i="2"/>
  <c r="B98" i="2"/>
  <c r="D98" i="2"/>
  <c r="E98" i="2"/>
  <c r="B99" i="2"/>
  <c r="D99" i="2"/>
  <c r="E99" i="2"/>
  <c r="B100" i="2"/>
  <c r="D100" i="2"/>
  <c r="E100" i="2"/>
  <c r="B101" i="2"/>
  <c r="D101" i="2"/>
  <c r="E101" i="2"/>
  <c r="B102" i="2"/>
  <c r="D102" i="2"/>
  <c r="E102" i="2"/>
  <c r="B103" i="2"/>
  <c r="D103" i="2"/>
  <c r="E103" i="2"/>
  <c r="B104" i="2"/>
  <c r="D104" i="2"/>
  <c r="E104" i="2"/>
  <c r="B105" i="2"/>
  <c r="D105" i="2"/>
  <c r="E105" i="2"/>
  <c r="B106" i="2"/>
  <c r="D106" i="2"/>
  <c r="E106" i="2"/>
  <c r="B107" i="2"/>
  <c r="D107" i="2"/>
  <c r="E107" i="2"/>
  <c r="B108" i="2"/>
  <c r="D108" i="2"/>
  <c r="E108" i="2"/>
  <c r="B109" i="2"/>
  <c r="D109" i="2"/>
  <c r="E109" i="2"/>
  <c r="B110" i="2"/>
  <c r="D110" i="2"/>
  <c r="E110" i="2"/>
  <c r="B111" i="2"/>
  <c r="D111" i="2"/>
  <c r="E111" i="2"/>
  <c r="B112" i="2"/>
  <c r="D112" i="2"/>
  <c r="E112" i="2"/>
  <c r="B113" i="2"/>
  <c r="D113" i="2"/>
  <c r="E113" i="2"/>
  <c r="B114" i="2"/>
  <c r="D114" i="2"/>
  <c r="E114" i="2"/>
  <c r="B115" i="2"/>
  <c r="D115" i="2"/>
  <c r="E115" i="2"/>
  <c r="B116" i="2"/>
  <c r="D116" i="2"/>
  <c r="E116" i="2"/>
  <c r="B117" i="2"/>
  <c r="D117" i="2"/>
  <c r="E117" i="2"/>
  <c r="B118" i="2"/>
  <c r="D118" i="2"/>
  <c r="E118" i="2"/>
  <c r="B119" i="2"/>
  <c r="D119" i="2"/>
  <c r="E119" i="2"/>
  <c r="B120" i="2"/>
  <c r="D120" i="2"/>
  <c r="E120" i="2"/>
  <c r="B121" i="2"/>
  <c r="D121" i="2"/>
  <c r="E121" i="2"/>
  <c r="B122" i="2"/>
  <c r="D122" i="2"/>
  <c r="E122" i="2"/>
  <c r="B123" i="2"/>
  <c r="D123" i="2"/>
  <c r="E123" i="2"/>
  <c r="B124" i="2"/>
  <c r="D124" i="2"/>
  <c r="E124" i="2"/>
  <c r="B125" i="2"/>
  <c r="D125" i="2"/>
  <c r="E125" i="2"/>
  <c r="B126" i="2"/>
  <c r="D126" i="2"/>
  <c r="E126" i="2"/>
  <c r="B127" i="2"/>
  <c r="D127" i="2"/>
  <c r="E127" i="2"/>
  <c r="B128" i="2"/>
  <c r="D128" i="2"/>
  <c r="E128" i="2"/>
  <c r="B129" i="2"/>
  <c r="D129" i="2"/>
  <c r="E129" i="2"/>
  <c r="B130" i="2"/>
  <c r="D130" i="2"/>
  <c r="E130" i="2"/>
  <c r="B131" i="2"/>
  <c r="D131" i="2"/>
  <c r="E131" i="2"/>
  <c r="B132" i="2"/>
  <c r="D132" i="2"/>
  <c r="E132" i="2"/>
  <c r="B133" i="2"/>
  <c r="D133" i="2"/>
  <c r="E133" i="2"/>
  <c r="B134" i="2"/>
  <c r="D134" i="2"/>
  <c r="E134" i="2"/>
  <c r="B135" i="2"/>
  <c r="D135" i="2"/>
  <c r="E135" i="2"/>
  <c r="B136" i="2"/>
  <c r="D136" i="2"/>
  <c r="E136" i="2"/>
  <c r="B137" i="2"/>
  <c r="D137" i="2"/>
  <c r="E137" i="2"/>
  <c r="B138" i="2"/>
  <c r="D138" i="2"/>
  <c r="E138" i="2"/>
  <c r="B139" i="2"/>
  <c r="D139" i="2"/>
  <c r="E139" i="2"/>
  <c r="B140" i="2"/>
  <c r="D140" i="2"/>
  <c r="E140" i="2"/>
  <c r="B141" i="2"/>
  <c r="D141" i="2"/>
  <c r="E141" i="2"/>
  <c r="B142" i="2"/>
  <c r="D142" i="2"/>
  <c r="E142" i="2"/>
  <c r="B143" i="2"/>
  <c r="D143" i="2"/>
  <c r="E143" i="2"/>
  <c r="B144" i="2"/>
  <c r="D144" i="2"/>
  <c r="E144" i="2"/>
  <c r="B145" i="2"/>
  <c r="D145" i="2"/>
  <c r="E145" i="2"/>
  <c r="B146" i="2"/>
  <c r="D146" i="2"/>
  <c r="E146" i="2"/>
  <c r="B147" i="2"/>
  <c r="D147" i="2"/>
  <c r="E147" i="2"/>
  <c r="B148" i="2"/>
  <c r="D148" i="2"/>
  <c r="E148" i="2"/>
  <c r="B149" i="2"/>
  <c r="D149" i="2"/>
  <c r="E149" i="2"/>
  <c r="B150" i="2"/>
  <c r="D150" i="2"/>
  <c r="E150" i="2"/>
  <c r="B151" i="2"/>
  <c r="D151" i="2"/>
  <c r="E151" i="2"/>
  <c r="B152" i="2"/>
  <c r="D152" i="2"/>
  <c r="E152" i="2"/>
  <c r="B153" i="2"/>
  <c r="D153" i="2"/>
  <c r="E153" i="2"/>
  <c r="B154" i="2"/>
  <c r="D154" i="2"/>
  <c r="E154" i="2"/>
  <c r="B155" i="2"/>
  <c r="D155" i="2"/>
  <c r="E155" i="2"/>
  <c r="B156" i="2"/>
  <c r="D156" i="2"/>
  <c r="E156" i="2"/>
  <c r="B157" i="2"/>
  <c r="D157" i="2"/>
  <c r="E157" i="2"/>
  <c r="B158" i="2"/>
  <c r="D158" i="2"/>
  <c r="E158" i="2"/>
  <c r="B159" i="2"/>
  <c r="D159" i="2"/>
  <c r="E159" i="2"/>
  <c r="B160" i="2"/>
  <c r="D160" i="2"/>
  <c r="E160" i="2"/>
  <c r="B161" i="2"/>
  <c r="D161" i="2"/>
  <c r="E161" i="2"/>
  <c r="B162" i="2"/>
  <c r="D162" i="2"/>
  <c r="E162" i="2"/>
  <c r="B163" i="2"/>
  <c r="D163" i="2"/>
  <c r="E163" i="2"/>
  <c r="B164" i="2"/>
  <c r="D164" i="2"/>
  <c r="E164" i="2"/>
  <c r="B165" i="2"/>
  <c r="D165" i="2"/>
  <c r="E165" i="2"/>
  <c r="B166" i="2"/>
  <c r="D166" i="2"/>
  <c r="E166" i="2"/>
  <c r="B167" i="2"/>
  <c r="D167" i="2"/>
  <c r="E167" i="2"/>
  <c r="B168" i="2"/>
  <c r="D168" i="2"/>
  <c r="E168" i="2"/>
  <c r="B169" i="2"/>
  <c r="D169" i="2"/>
  <c r="E169" i="2"/>
  <c r="B170" i="2"/>
  <c r="D170" i="2"/>
  <c r="E170" i="2"/>
  <c r="B171" i="2"/>
  <c r="D171" i="2"/>
  <c r="E171" i="2"/>
  <c r="B172" i="2"/>
  <c r="D172" i="2"/>
  <c r="E172" i="2"/>
  <c r="B173" i="2"/>
  <c r="D173" i="2"/>
  <c r="E173" i="2"/>
  <c r="B174" i="2"/>
  <c r="D174" i="2"/>
  <c r="E174" i="2"/>
  <c r="B175" i="2"/>
  <c r="D175" i="2"/>
  <c r="E175" i="2"/>
  <c r="B176" i="2"/>
  <c r="D176" i="2"/>
  <c r="E176" i="2"/>
  <c r="B177" i="2"/>
  <c r="D177" i="2"/>
  <c r="E177" i="2"/>
  <c r="B178" i="2"/>
  <c r="D178" i="2"/>
  <c r="E178" i="2"/>
  <c r="B179" i="2"/>
  <c r="D179" i="2"/>
  <c r="E179" i="2"/>
  <c r="B180" i="2"/>
  <c r="D180" i="2"/>
  <c r="E180" i="2"/>
  <c r="B181" i="2"/>
  <c r="D181" i="2"/>
  <c r="E181" i="2"/>
  <c r="B182" i="2"/>
  <c r="D182" i="2"/>
  <c r="E182" i="2"/>
  <c r="B183" i="2"/>
  <c r="D183" i="2"/>
  <c r="E183" i="2"/>
  <c r="B184" i="2"/>
  <c r="D184" i="2"/>
  <c r="E184" i="2"/>
  <c r="B185" i="2"/>
  <c r="D185" i="2"/>
  <c r="E185" i="2"/>
  <c r="B186" i="2"/>
  <c r="D186" i="2"/>
  <c r="E186" i="2"/>
  <c r="B187" i="2"/>
  <c r="D187" i="2"/>
  <c r="E187" i="2"/>
  <c r="B188" i="2"/>
  <c r="D188" i="2"/>
  <c r="E188" i="2"/>
  <c r="B189" i="2"/>
  <c r="D189" i="2"/>
  <c r="E189" i="2"/>
  <c r="B190" i="2"/>
  <c r="D190" i="2"/>
  <c r="E190" i="2"/>
  <c r="B191" i="2"/>
  <c r="D191" i="2"/>
  <c r="E191" i="2"/>
  <c r="B192" i="2"/>
  <c r="D192" i="2"/>
  <c r="E192" i="2"/>
  <c r="B193" i="2"/>
  <c r="D193" i="2"/>
  <c r="E193" i="2"/>
  <c r="B194" i="2"/>
  <c r="D194" i="2"/>
  <c r="E194" i="2"/>
  <c r="B195" i="2"/>
  <c r="D195" i="2"/>
  <c r="E195" i="2"/>
  <c r="B196" i="2"/>
  <c r="D196" i="2"/>
  <c r="E196" i="2"/>
  <c r="B197" i="2"/>
  <c r="D197" i="2"/>
  <c r="E197" i="2"/>
  <c r="B198" i="2"/>
  <c r="D198" i="2"/>
  <c r="E198" i="2"/>
  <c r="B199" i="2"/>
  <c r="D199" i="2"/>
  <c r="E199" i="2"/>
  <c r="B200" i="2"/>
  <c r="D200" i="2"/>
  <c r="E200" i="2"/>
  <c r="B201" i="2"/>
  <c r="D201" i="2"/>
  <c r="E201" i="2"/>
  <c r="B202" i="2"/>
  <c r="D202" i="2"/>
  <c r="E202" i="2"/>
  <c r="B203" i="2"/>
  <c r="D203" i="2"/>
  <c r="E203" i="2"/>
  <c r="B204" i="2"/>
  <c r="D204" i="2"/>
  <c r="E204" i="2"/>
  <c r="B205" i="2"/>
  <c r="D205" i="2"/>
  <c r="E205" i="2"/>
  <c r="B206" i="2"/>
  <c r="D206" i="2"/>
  <c r="E206" i="2"/>
  <c r="B207" i="2"/>
  <c r="D207" i="2"/>
  <c r="E207" i="2"/>
  <c r="B208" i="2"/>
  <c r="D208" i="2"/>
  <c r="E208" i="2"/>
  <c r="B209" i="2"/>
  <c r="D209" i="2"/>
  <c r="E209" i="2"/>
  <c r="B210" i="2"/>
  <c r="D210" i="2"/>
  <c r="E210" i="2"/>
  <c r="B211" i="2"/>
  <c r="D211" i="2"/>
  <c r="E211" i="2"/>
  <c r="B212" i="2"/>
  <c r="D212" i="2"/>
  <c r="E212" i="2"/>
  <c r="B213" i="2"/>
  <c r="D213" i="2"/>
  <c r="E213" i="2"/>
  <c r="B214" i="2"/>
  <c r="D214" i="2"/>
  <c r="E214" i="2"/>
  <c r="B215" i="2"/>
  <c r="D215" i="2"/>
  <c r="E215" i="2"/>
  <c r="B216" i="2"/>
  <c r="D216" i="2"/>
  <c r="E216" i="2"/>
  <c r="B217" i="2"/>
  <c r="D217" i="2"/>
  <c r="E217" i="2"/>
  <c r="B218" i="2"/>
  <c r="D218" i="2"/>
  <c r="E218" i="2"/>
  <c r="B219" i="2"/>
  <c r="D219" i="2"/>
  <c r="E219" i="2"/>
  <c r="B220" i="2"/>
  <c r="D220" i="2"/>
  <c r="E220" i="2"/>
  <c r="B221" i="2"/>
  <c r="D221" i="2"/>
  <c r="E221" i="2"/>
  <c r="B222" i="2"/>
  <c r="D222" i="2"/>
  <c r="E222" i="2"/>
  <c r="B223" i="2"/>
  <c r="D223" i="2"/>
  <c r="E223" i="2"/>
  <c r="B224" i="2"/>
  <c r="D224" i="2"/>
  <c r="E224" i="2"/>
  <c r="B225" i="2"/>
  <c r="D225" i="2"/>
  <c r="E225" i="2"/>
  <c r="B226" i="2"/>
  <c r="D226" i="2"/>
  <c r="E226" i="2"/>
  <c r="B227" i="2"/>
  <c r="D227" i="2"/>
  <c r="E227" i="2"/>
  <c r="B228" i="2"/>
  <c r="D228" i="2"/>
  <c r="E228" i="2"/>
  <c r="B229" i="2"/>
  <c r="D229" i="2"/>
  <c r="E229" i="2"/>
  <c r="B230" i="2"/>
  <c r="D230" i="2"/>
  <c r="E230" i="2"/>
  <c r="B231" i="2"/>
  <c r="D231" i="2"/>
  <c r="E231" i="2"/>
  <c r="B232" i="2"/>
  <c r="D232" i="2"/>
  <c r="E232" i="2"/>
  <c r="B233" i="2"/>
  <c r="D233" i="2"/>
  <c r="E233" i="2"/>
  <c r="B234" i="2"/>
  <c r="D234" i="2"/>
  <c r="E234" i="2"/>
  <c r="B235" i="2"/>
  <c r="D235" i="2"/>
  <c r="E235" i="2"/>
  <c r="B236" i="2"/>
  <c r="D236" i="2"/>
  <c r="E236" i="2"/>
  <c r="B237" i="2"/>
  <c r="D237" i="2"/>
  <c r="E237" i="2"/>
  <c r="B238" i="2"/>
  <c r="D238" i="2"/>
  <c r="E238" i="2"/>
  <c r="B239" i="2"/>
  <c r="D239" i="2"/>
  <c r="E239" i="2"/>
  <c r="B240" i="2"/>
  <c r="D240" i="2"/>
  <c r="E240" i="2"/>
  <c r="B241" i="2"/>
  <c r="D241" i="2"/>
  <c r="E241" i="2"/>
  <c r="B242" i="2"/>
  <c r="D242" i="2"/>
  <c r="E242" i="2"/>
  <c r="B243" i="2"/>
  <c r="D243" i="2"/>
  <c r="E243" i="2"/>
  <c r="B244" i="2"/>
  <c r="D244" i="2"/>
  <c r="E244" i="2"/>
</calcChain>
</file>

<file path=xl/sharedStrings.xml><?xml version="1.0" encoding="utf-8"?>
<sst xmlns="http://schemas.openxmlformats.org/spreadsheetml/2006/main" count="38" uniqueCount="37">
  <si>
    <t>TOTAL</t>
  </si>
  <si>
    <t>Ano 20</t>
  </si>
  <si>
    <t>Ano 19</t>
  </si>
  <si>
    <t>Ano 18</t>
  </si>
  <si>
    <t>Ano 17</t>
  </si>
  <si>
    <t>Ano 16</t>
  </si>
  <si>
    <t>Ano 15</t>
  </si>
  <si>
    <t>Ano 14</t>
  </si>
  <si>
    <t>Ano 13</t>
  </si>
  <si>
    <t>Ano 12</t>
  </si>
  <si>
    <t>Ano 11</t>
  </si>
  <si>
    <t>Ano 10</t>
  </si>
  <si>
    <t>Ano 09</t>
  </si>
  <si>
    <t>Ano 08</t>
  </si>
  <si>
    <t>Ano 07</t>
  </si>
  <si>
    <t>Ano 06</t>
  </si>
  <si>
    <t>Ano 05</t>
  </si>
  <si>
    <t>Ano 04</t>
  </si>
  <si>
    <t>Ano 03</t>
  </si>
  <si>
    <t>Ano 02</t>
  </si>
  <si>
    <t>Ano 01</t>
  </si>
  <si>
    <t>Valor por ano</t>
  </si>
  <si>
    <t>Aluguel por mês</t>
  </si>
  <si>
    <t>Quanto voce pagará de aluguel em 20 anos, corrigido pela meta de inflação?</t>
  </si>
  <si>
    <t>Saldo Inicial</t>
  </si>
  <si>
    <t>Juros</t>
  </si>
  <si>
    <t>Saldo Devedor</t>
  </si>
  <si>
    <t>Parcela</t>
  </si>
  <si>
    <t>Mês</t>
  </si>
  <si>
    <t>Total pago</t>
  </si>
  <si>
    <t>Tx mensal</t>
  </si>
  <si>
    <t>Valor Financiado</t>
  </si>
  <si>
    <t>Taxa ao ano:</t>
  </si>
  <si>
    <t xml:space="preserve">Alterar celulas em </t>
  </si>
  <si>
    <t>AZUL</t>
  </si>
  <si>
    <t>Financiamento de Imóvel tabela PRICE</t>
  </si>
  <si>
    <t>Inflação: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</si>
</sst>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3" formatCode="_-* #,##0.00_-;\-* #,##0.00_-;_-* &quot;-&quot;??_-;_-@_-"/>
    <numFmt numFmtId="164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43" fontId="0" fillId="0" borderId="0" xfId="1" applyFont="1"/>
    <xf numFmtId="43" fontId="2" fillId="0" borderId="1" xfId="1" applyFont="1" applyBorder="1"/>
    <xf numFmtId="0" fontId="0" fillId="0" borderId="1" xfId="0" applyBorder="1"/>
    <xf numFmtId="43" fontId="0" fillId="0" borderId="1" xfId="1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43" fontId="0" fillId="2" borderId="0" xfId="1" applyFont="1" applyFill="1"/>
    <xf numFmtId="0" fontId="0" fillId="2" borderId="5" xfId="0" applyFill="1" applyBorder="1"/>
    <xf numFmtId="43" fontId="2" fillId="2" borderId="6" xfId="0" applyNumberFormat="1" applyFont="1" applyFill="1" applyBorder="1"/>
    <xf numFmtId="0" fontId="2" fillId="2" borderId="5" xfId="0" applyFont="1" applyFill="1" applyBorder="1"/>
    <xf numFmtId="8" fontId="0" fillId="0" borderId="0" xfId="1" applyNumberFormat="1" applyFont="1"/>
    <xf numFmtId="0" fontId="5" fillId="0" borderId="4" xfId="0" applyFont="1" applyBorder="1" applyAlignment="1">
      <alignment horizontal="center" wrapText="1"/>
    </xf>
    <xf numFmtId="0" fontId="0" fillId="0" borderId="2" xfId="0" applyBorder="1"/>
    <xf numFmtId="8" fontId="0" fillId="2" borderId="0" xfId="0" applyNumberFormat="1" applyFill="1"/>
    <xf numFmtId="0" fontId="0" fillId="3" borderId="3" xfId="0" applyFill="1" applyBorder="1"/>
    <xf numFmtId="0" fontId="0" fillId="3" borderId="2" xfId="0" applyFill="1" applyBorder="1"/>
    <xf numFmtId="43" fontId="2" fillId="3" borderId="3" xfId="0" applyNumberFormat="1" applyFont="1" applyFill="1" applyBorder="1"/>
    <xf numFmtId="0" fontId="0" fillId="0" borderId="7" xfId="0" applyBorder="1"/>
    <xf numFmtId="10" fontId="6" fillId="3" borderId="8" xfId="0" applyNumberFormat="1" applyFont="1" applyFill="1" applyBorder="1"/>
    <xf numFmtId="0" fontId="0" fillId="2" borderId="7" xfId="0" applyFill="1" applyBorder="1"/>
    <xf numFmtId="164" fontId="4" fillId="2" borderId="8" xfId="2" applyNumberFormat="1" applyFont="1" applyFill="1" applyBorder="1"/>
    <xf numFmtId="43" fontId="0" fillId="3" borderId="1" xfId="1" applyFont="1" applyFill="1" applyBorder="1"/>
    <xf numFmtId="0" fontId="0" fillId="0" borderId="6" xfId="0" applyBorder="1"/>
    <xf numFmtId="10" fontId="0" fillId="3" borderId="4" xfId="0" applyNumberFormat="1" applyFill="1" applyBorder="1"/>
    <xf numFmtId="0" fontId="0" fillId="0" borderId="3" xfId="0" applyBorder="1"/>
    <xf numFmtId="43" fontId="2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tabSelected="1" workbookViewId="0">
      <selection activeCell="D25" sqref="D25"/>
    </sheetView>
  </sheetViews>
  <sheetFormatPr defaultRowHeight="15" x14ac:dyDescent="0.25"/>
  <cols>
    <col min="1" max="1" width="9.5703125" bestFit="1" customWidth="1"/>
    <col min="2" max="2" width="11.5703125" bestFit="1" customWidth="1"/>
    <col min="3" max="3" width="15.5703125" bestFit="1" customWidth="1"/>
    <col min="4" max="4" width="12.85546875" bestFit="1" customWidth="1"/>
    <col min="6" max="6" width="11.5703125" bestFit="1" customWidth="1"/>
  </cols>
  <sheetData>
    <row r="1" spans="1:6" x14ac:dyDescent="0.25">
      <c r="A1" s="28" t="s">
        <v>23</v>
      </c>
      <c r="B1" s="28"/>
      <c r="C1" s="28"/>
      <c r="D1" s="28"/>
      <c r="E1" s="28"/>
      <c r="F1" s="28"/>
    </row>
    <row r="2" spans="1:6" ht="15.75" thickBot="1" x14ac:dyDescent="0.3"/>
    <row r="3" spans="1:6" ht="15.75" thickBot="1" x14ac:dyDescent="0.3">
      <c r="B3" s="14" t="s">
        <v>36</v>
      </c>
      <c r="C3" s="25">
        <v>4.4999999999999998E-2</v>
      </c>
      <c r="D3" s="26"/>
    </row>
    <row r="4" spans="1:6" x14ac:dyDescent="0.25">
      <c r="B4" s="24"/>
      <c r="C4" s="24" t="s">
        <v>22</v>
      </c>
      <c r="D4" s="24" t="s">
        <v>21</v>
      </c>
      <c r="F4" s="9" t="s">
        <v>29</v>
      </c>
    </row>
    <row r="5" spans="1:6" x14ac:dyDescent="0.25">
      <c r="B5" s="3" t="s">
        <v>20</v>
      </c>
      <c r="C5" s="23">
        <v>1000</v>
      </c>
      <c r="D5" s="4">
        <f t="shared" ref="D5:D24" si="0">C5*12</f>
        <v>12000</v>
      </c>
      <c r="F5" s="10">
        <f>SUM(D5:D24)</f>
        <v>376457.07328997535</v>
      </c>
    </row>
    <row r="6" spans="1:6" x14ac:dyDescent="0.25">
      <c r="B6" s="3" t="s">
        <v>19</v>
      </c>
      <c r="C6" s="4">
        <f>C5*(1+$C$3)</f>
        <v>1045</v>
      </c>
      <c r="D6" s="4">
        <f t="shared" si="0"/>
        <v>12540</v>
      </c>
    </row>
    <row r="7" spans="1:6" x14ac:dyDescent="0.25">
      <c r="B7" s="3" t="s">
        <v>18</v>
      </c>
      <c r="C7" s="4">
        <f t="shared" ref="C7:C24" si="1">C6*(1+$C$3)</f>
        <v>1092.0249999999999</v>
      </c>
      <c r="D7" s="4">
        <f t="shared" si="0"/>
        <v>13104.3</v>
      </c>
    </row>
    <row r="8" spans="1:6" x14ac:dyDescent="0.25">
      <c r="B8" s="3" t="s">
        <v>17</v>
      </c>
      <c r="C8" s="4">
        <f t="shared" si="1"/>
        <v>1141.1661249999997</v>
      </c>
      <c r="D8" s="4">
        <f t="shared" si="0"/>
        <v>13693.993499999997</v>
      </c>
    </row>
    <row r="9" spans="1:6" x14ac:dyDescent="0.25">
      <c r="B9" s="3" t="s">
        <v>16</v>
      </c>
      <c r="C9" s="4">
        <f t="shared" si="1"/>
        <v>1192.5186006249996</v>
      </c>
      <c r="D9" s="4">
        <f t="shared" si="0"/>
        <v>14310.223207499996</v>
      </c>
    </row>
    <row r="10" spans="1:6" x14ac:dyDescent="0.25">
      <c r="B10" s="3" t="s">
        <v>15</v>
      </c>
      <c r="C10" s="4">
        <f t="shared" si="1"/>
        <v>1246.1819376531246</v>
      </c>
      <c r="D10" s="4">
        <f t="shared" si="0"/>
        <v>14954.183251837494</v>
      </c>
    </row>
    <row r="11" spans="1:6" x14ac:dyDescent="0.25">
      <c r="B11" s="3" t="s">
        <v>14</v>
      </c>
      <c r="C11" s="4">
        <f t="shared" si="1"/>
        <v>1302.260124847515</v>
      </c>
      <c r="D11" s="4">
        <f t="shared" si="0"/>
        <v>15627.121498170181</v>
      </c>
    </row>
    <row r="12" spans="1:6" x14ac:dyDescent="0.25">
      <c r="B12" s="3" t="s">
        <v>13</v>
      </c>
      <c r="C12" s="4">
        <f t="shared" si="1"/>
        <v>1360.8618304656532</v>
      </c>
      <c r="D12" s="4">
        <f t="shared" si="0"/>
        <v>16330.341965587839</v>
      </c>
    </row>
    <row r="13" spans="1:6" x14ac:dyDescent="0.25">
      <c r="B13" s="3" t="s">
        <v>12</v>
      </c>
      <c r="C13" s="4">
        <f t="shared" si="1"/>
        <v>1422.1006128366075</v>
      </c>
      <c r="D13" s="4">
        <f t="shared" si="0"/>
        <v>17065.207354039288</v>
      </c>
    </row>
    <row r="14" spans="1:6" x14ac:dyDescent="0.25">
      <c r="B14" s="3" t="s">
        <v>11</v>
      </c>
      <c r="C14" s="4">
        <f t="shared" si="1"/>
        <v>1486.0951404142547</v>
      </c>
      <c r="D14" s="4">
        <f t="shared" si="0"/>
        <v>17833.141684971059</v>
      </c>
    </row>
    <row r="15" spans="1:6" x14ac:dyDescent="0.25">
      <c r="B15" s="3" t="s">
        <v>10</v>
      </c>
      <c r="C15" s="4">
        <f t="shared" si="1"/>
        <v>1552.9694217328961</v>
      </c>
      <c r="D15" s="4">
        <f t="shared" si="0"/>
        <v>18635.633060794753</v>
      </c>
    </row>
    <row r="16" spans="1:6" x14ac:dyDescent="0.25">
      <c r="B16" s="3" t="s">
        <v>9</v>
      </c>
      <c r="C16" s="4">
        <f t="shared" si="1"/>
        <v>1622.8530457108764</v>
      </c>
      <c r="D16" s="4">
        <f t="shared" si="0"/>
        <v>19474.236548530516</v>
      </c>
    </row>
    <row r="17" spans="1:4" x14ac:dyDescent="0.25">
      <c r="B17" s="3" t="s">
        <v>8</v>
      </c>
      <c r="C17" s="4">
        <f t="shared" si="1"/>
        <v>1695.8814327678656</v>
      </c>
      <c r="D17" s="4">
        <f t="shared" si="0"/>
        <v>20350.577193214387</v>
      </c>
    </row>
    <row r="18" spans="1:4" x14ac:dyDescent="0.25">
      <c r="B18" s="3" t="s">
        <v>7</v>
      </c>
      <c r="C18" s="4">
        <f t="shared" si="1"/>
        <v>1772.1960972424195</v>
      </c>
      <c r="D18" s="4">
        <f t="shared" si="0"/>
        <v>21266.353166909033</v>
      </c>
    </row>
    <row r="19" spans="1:4" x14ac:dyDescent="0.25">
      <c r="B19" s="3" t="s">
        <v>6</v>
      </c>
      <c r="C19" s="4">
        <f t="shared" si="1"/>
        <v>1851.9449216183282</v>
      </c>
      <c r="D19" s="4">
        <f t="shared" si="0"/>
        <v>22223.339059419937</v>
      </c>
    </row>
    <row r="20" spans="1:4" x14ac:dyDescent="0.25">
      <c r="B20" s="3" t="s">
        <v>5</v>
      </c>
      <c r="C20" s="4">
        <f t="shared" si="1"/>
        <v>1935.2824430911528</v>
      </c>
      <c r="D20" s="4">
        <f t="shared" si="0"/>
        <v>23223.389317093832</v>
      </c>
    </row>
    <row r="21" spans="1:4" x14ac:dyDescent="0.25">
      <c r="B21" s="3" t="s">
        <v>4</v>
      </c>
      <c r="C21" s="4">
        <f t="shared" si="1"/>
        <v>2022.3701530302546</v>
      </c>
      <c r="D21" s="4">
        <f t="shared" si="0"/>
        <v>24268.441836363054</v>
      </c>
    </row>
    <row r="22" spans="1:4" x14ac:dyDescent="0.25">
      <c r="B22" s="3" t="s">
        <v>3</v>
      </c>
      <c r="C22" s="4">
        <f t="shared" si="1"/>
        <v>2113.3768099166159</v>
      </c>
      <c r="D22" s="4">
        <f t="shared" si="0"/>
        <v>25360.521718999393</v>
      </c>
    </row>
    <row r="23" spans="1:4" x14ac:dyDescent="0.25">
      <c r="B23" s="3" t="s">
        <v>2</v>
      </c>
      <c r="C23" s="4">
        <f t="shared" si="1"/>
        <v>2208.4787663628636</v>
      </c>
      <c r="D23" s="4">
        <f t="shared" si="0"/>
        <v>26501.745196354364</v>
      </c>
    </row>
    <row r="24" spans="1:4" x14ac:dyDescent="0.25">
      <c r="B24" s="3" t="s">
        <v>1</v>
      </c>
      <c r="C24" s="4">
        <f t="shared" si="1"/>
        <v>2307.860310849192</v>
      </c>
      <c r="D24" s="4">
        <f t="shared" si="0"/>
        <v>27694.323730190306</v>
      </c>
    </row>
    <row r="25" spans="1:4" x14ac:dyDescent="0.25">
      <c r="B25" s="3"/>
      <c r="C25" s="2" t="s">
        <v>0</v>
      </c>
      <c r="D25" s="27">
        <f>SUM(D5:D24)</f>
        <v>376457.07328997535</v>
      </c>
    </row>
    <row r="26" spans="1:4" x14ac:dyDescent="0.25">
      <c r="A26" s="1"/>
    </row>
  </sheetData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showGridLines="0" workbookViewId="0">
      <selection activeCell="I9" sqref="I9"/>
    </sheetView>
  </sheetViews>
  <sheetFormatPr defaultRowHeight="15" x14ac:dyDescent="0.25"/>
  <cols>
    <col min="1" max="1" width="11.85546875" bestFit="1" customWidth="1"/>
    <col min="2" max="2" width="11.5703125" bestFit="1" customWidth="1"/>
    <col min="3" max="3" width="10.7109375" bestFit="1" customWidth="1"/>
    <col min="4" max="4" width="15.85546875" bestFit="1" customWidth="1"/>
    <col min="5" max="5" width="12" bestFit="1" customWidth="1"/>
    <col min="6" max="6" width="3.140625" customWidth="1"/>
    <col min="7" max="7" width="16.85546875" customWidth="1"/>
    <col min="8" max="8" width="6" customWidth="1"/>
  </cols>
  <sheetData>
    <row r="1" spans="1:8" ht="24" thickBot="1" x14ac:dyDescent="0.4">
      <c r="A1" s="29" t="s">
        <v>35</v>
      </c>
      <c r="B1" s="30"/>
      <c r="C1" s="30"/>
      <c r="D1" s="30"/>
      <c r="E1" s="31"/>
    </row>
    <row r="2" spans="1:8" ht="21.75" thickBot="1" x14ac:dyDescent="0.4">
      <c r="A2" s="19" t="s">
        <v>32</v>
      </c>
      <c r="B2" s="20">
        <v>0.18</v>
      </c>
      <c r="D2" s="21" t="s">
        <v>30</v>
      </c>
      <c r="E2" s="22">
        <f>(1+$B$2)^(21/252)-1</f>
        <v>1.3888430348409919E-2</v>
      </c>
      <c r="G2" s="14" t="s">
        <v>33</v>
      </c>
      <c r="H2" s="16" t="s">
        <v>34</v>
      </c>
    </row>
    <row r="3" spans="1:8" ht="15.75" thickBot="1" x14ac:dyDescent="0.3">
      <c r="D3" s="17" t="s">
        <v>31</v>
      </c>
      <c r="E3" s="18">
        <v>100000</v>
      </c>
    </row>
    <row r="4" spans="1:8" ht="26.25" thickBot="1" x14ac:dyDescent="0.3">
      <c r="A4" s="13" t="s">
        <v>28</v>
      </c>
      <c r="B4" s="5" t="s">
        <v>24</v>
      </c>
      <c r="C4" s="6" t="s">
        <v>27</v>
      </c>
      <c r="D4" s="6" t="s">
        <v>25</v>
      </c>
      <c r="E4" s="7" t="s">
        <v>26</v>
      </c>
      <c r="G4" s="11" t="s">
        <v>29</v>
      </c>
    </row>
    <row r="5" spans="1:8" x14ac:dyDescent="0.25">
      <c r="A5">
        <v>1</v>
      </c>
      <c r="B5" s="1">
        <f>E3</f>
        <v>100000</v>
      </c>
      <c r="C5" s="15">
        <f>PMT(E2,240,-B5)</f>
        <v>1441.464609270319</v>
      </c>
      <c r="D5" s="1">
        <f>B5*$E$2</f>
        <v>1388.843034840992</v>
      </c>
      <c r="E5" s="1">
        <f>B5+D5-C5</f>
        <v>99947.378425570671</v>
      </c>
      <c r="G5" s="10">
        <f>SUM(C5:C244)</f>
        <v>345951.50622487866</v>
      </c>
    </row>
    <row r="6" spans="1:8" x14ac:dyDescent="0.25">
      <c r="A6">
        <v>2</v>
      </c>
      <c r="B6" s="1">
        <f>E5</f>
        <v>99947.378425570671</v>
      </c>
      <c r="C6" s="12">
        <f>C5</f>
        <v>1441.464609270319</v>
      </c>
      <c r="D6" s="1">
        <f t="shared" ref="D6:D69" si="0">B6*$E$2</f>
        <v>1388.1122037697064</v>
      </c>
      <c r="E6" s="1">
        <f t="shared" ref="E6:E69" si="1">B6+D6-C6</f>
        <v>99894.026020070058</v>
      </c>
    </row>
    <row r="7" spans="1:8" x14ac:dyDescent="0.25">
      <c r="A7">
        <v>3</v>
      </c>
      <c r="B7" s="1">
        <f t="shared" ref="B7:B70" si="2">E6</f>
        <v>99894.026020070058</v>
      </c>
      <c r="C7" s="1">
        <f>C6</f>
        <v>1441.464609270319</v>
      </c>
      <c r="D7" s="1">
        <f t="shared" si="0"/>
        <v>1387.3712226019911</v>
      </c>
      <c r="E7" s="1">
        <f t="shared" si="1"/>
        <v>99839.932633401724</v>
      </c>
    </row>
    <row r="8" spans="1:8" x14ac:dyDescent="0.25">
      <c r="A8">
        <v>4</v>
      </c>
      <c r="B8" s="1">
        <f t="shared" si="2"/>
        <v>99839.932633401724</v>
      </c>
      <c r="C8" s="1">
        <f t="shared" ref="C8:C71" si="3">C7</f>
        <v>1441.464609270319</v>
      </c>
      <c r="D8" s="1">
        <f t="shared" si="0"/>
        <v>1386.6199503689384</v>
      </c>
      <c r="E8" s="1">
        <f t="shared" si="1"/>
        <v>99785.087974500348</v>
      </c>
    </row>
    <row r="9" spans="1:8" x14ac:dyDescent="0.25">
      <c r="A9">
        <v>5</v>
      </c>
      <c r="B9" s="1">
        <f t="shared" si="2"/>
        <v>99785.087974500348</v>
      </c>
      <c r="C9" s="1">
        <f t="shared" si="3"/>
        <v>1441.464609270319</v>
      </c>
      <c r="D9" s="1">
        <f t="shared" si="0"/>
        <v>1385.8582441438043</v>
      </c>
      <c r="E9" s="1">
        <f t="shared" si="1"/>
        <v>99729.481609373834</v>
      </c>
    </row>
    <row r="10" spans="1:8" x14ac:dyDescent="0.25">
      <c r="A10">
        <v>6</v>
      </c>
      <c r="B10" s="1">
        <f t="shared" si="2"/>
        <v>99729.481609373834</v>
      </c>
      <c r="C10" s="1">
        <f t="shared" si="3"/>
        <v>1441.464609270319</v>
      </c>
      <c r="D10" s="1">
        <f t="shared" si="0"/>
        <v>1385.0859590148164</v>
      </c>
      <c r="E10" s="1">
        <f t="shared" si="1"/>
        <v>99673.102959118332</v>
      </c>
    </row>
    <row r="11" spans="1:8" x14ac:dyDescent="0.25">
      <c r="A11">
        <v>7</v>
      </c>
      <c r="B11" s="1">
        <f t="shared" si="2"/>
        <v>99673.102959118332</v>
      </c>
      <c r="C11" s="1">
        <f t="shared" si="3"/>
        <v>1441.464609270319</v>
      </c>
      <c r="D11" s="1">
        <f t="shared" si="0"/>
        <v>1384.3029480576056</v>
      </c>
      <c r="E11" s="1">
        <f t="shared" si="1"/>
        <v>99615.941297905621</v>
      </c>
    </row>
    <row r="12" spans="1:8" x14ac:dyDescent="0.25">
      <c r="A12">
        <v>8</v>
      </c>
      <c r="B12" s="1">
        <f t="shared" si="2"/>
        <v>99615.941297905621</v>
      </c>
      <c r="C12" s="1">
        <f t="shared" si="3"/>
        <v>1441.464609270319</v>
      </c>
      <c r="D12" s="1">
        <f t="shared" si="0"/>
        <v>1383.5090623072533</v>
      </c>
      <c r="E12" s="1">
        <f t="shared" si="1"/>
        <v>99557.985750942549</v>
      </c>
    </row>
    <row r="13" spans="1:8" x14ac:dyDescent="0.25">
      <c r="A13">
        <v>9</v>
      </c>
      <c r="B13" s="1">
        <f t="shared" si="2"/>
        <v>99557.985750942549</v>
      </c>
      <c r="C13" s="1">
        <f t="shared" si="3"/>
        <v>1441.464609270319</v>
      </c>
      <c r="D13" s="1">
        <f t="shared" si="0"/>
        <v>1382.7041507299527</v>
      </c>
      <c r="E13" s="1">
        <f t="shared" si="1"/>
        <v>99499.225292402189</v>
      </c>
    </row>
    <row r="14" spans="1:8" x14ac:dyDescent="0.25">
      <c r="A14">
        <v>10</v>
      </c>
      <c r="B14" s="1">
        <f t="shared" si="2"/>
        <v>99499.225292402189</v>
      </c>
      <c r="C14" s="1">
        <f t="shared" si="3"/>
        <v>1441.464609270319</v>
      </c>
      <c r="D14" s="1">
        <f t="shared" si="0"/>
        <v>1381.8880601942744</v>
      </c>
      <c r="E14" s="1">
        <f t="shared" si="1"/>
        <v>99439.64874332615</v>
      </c>
    </row>
    <row r="15" spans="1:8" x14ac:dyDescent="0.25">
      <c r="A15">
        <v>11</v>
      </c>
      <c r="B15" s="1">
        <f t="shared" si="2"/>
        <v>99439.64874332615</v>
      </c>
      <c r="C15" s="1">
        <f t="shared" si="3"/>
        <v>1441.464609270319</v>
      </c>
      <c r="D15" s="1">
        <f t="shared" si="0"/>
        <v>1381.0606354420331</v>
      </c>
      <c r="E15" s="1">
        <f t="shared" si="1"/>
        <v>99379.244769497862</v>
      </c>
    </row>
    <row r="16" spans="1:8" x14ac:dyDescent="0.25">
      <c r="A16">
        <v>12</v>
      </c>
      <c r="B16" s="1">
        <f t="shared" si="2"/>
        <v>99379.244769497862</v>
      </c>
      <c r="C16" s="1">
        <f t="shared" si="3"/>
        <v>1441.464609270319</v>
      </c>
      <c r="D16" s="1">
        <f t="shared" si="0"/>
        <v>1380.2217190587519</v>
      </c>
      <c r="E16" s="1">
        <f t="shared" si="1"/>
        <v>99318.001879286297</v>
      </c>
    </row>
    <row r="17" spans="1:5" x14ac:dyDescent="0.25">
      <c r="A17">
        <v>13</v>
      </c>
      <c r="B17" s="1">
        <f t="shared" si="2"/>
        <v>99318.001879286297</v>
      </c>
      <c r="C17" s="1">
        <f t="shared" si="3"/>
        <v>1441.464609270319</v>
      </c>
      <c r="D17" s="1">
        <f t="shared" si="0"/>
        <v>1379.3711514437132</v>
      </c>
      <c r="E17" s="1">
        <f t="shared" si="1"/>
        <v>99255.908421459695</v>
      </c>
    </row>
    <row r="18" spans="1:5" x14ac:dyDescent="0.25">
      <c r="A18">
        <v>14</v>
      </c>
      <c r="B18" s="1">
        <f t="shared" si="2"/>
        <v>99255.908421459695</v>
      </c>
      <c r="C18" s="1">
        <f t="shared" si="3"/>
        <v>1441.464609270319</v>
      </c>
      <c r="D18" s="1">
        <f t="shared" si="0"/>
        <v>1378.5087707795965</v>
      </c>
      <c r="E18" s="1">
        <f t="shared" si="1"/>
        <v>99192.952582968966</v>
      </c>
    </row>
    <row r="19" spans="1:5" x14ac:dyDescent="0.25">
      <c r="A19">
        <v>15</v>
      </c>
      <c r="B19" s="1">
        <f t="shared" si="2"/>
        <v>99192.952582968966</v>
      </c>
      <c r="C19" s="1">
        <f t="shared" si="3"/>
        <v>1441.464609270319</v>
      </c>
      <c r="D19" s="1">
        <f t="shared" si="0"/>
        <v>1377.6344130016923</v>
      </c>
      <c r="E19" s="1">
        <f t="shared" si="1"/>
        <v>99129.122386700343</v>
      </c>
    </row>
    <row r="20" spans="1:5" x14ac:dyDescent="0.25">
      <c r="A20">
        <v>16</v>
      </c>
      <c r="B20" s="1">
        <f t="shared" si="2"/>
        <v>99129.122386700343</v>
      </c>
      <c r="C20" s="1">
        <f t="shared" si="3"/>
        <v>1441.464609270319</v>
      </c>
      <c r="D20" s="1">
        <f t="shared" si="0"/>
        <v>1376.7479117666901</v>
      </c>
      <c r="E20" s="1">
        <f t="shared" si="1"/>
        <v>99064.405689196719</v>
      </c>
    </row>
    <row r="21" spans="1:5" x14ac:dyDescent="0.25">
      <c r="A21">
        <v>17</v>
      </c>
      <c r="B21" s="1">
        <f t="shared" si="2"/>
        <v>99064.405689196719</v>
      </c>
      <c r="C21" s="1">
        <f t="shared" si="3"/>
        <v>1441.464609270319</v>
      </c>
      <c r="D21" s="1">
        <f t="shared" si="0"/>
        <v>1375.8490984210321</v>
      </c>
      <c r="E21" s="1">
        <f t="shared" si="1"/>
        <v>98998.790178347437</v>
      </c>
    </row>
    <row r="22" spans="1:5" x14ac:dyDescent="0.25">
      <c r="A22">
        <v>18</v>
      </c>
      <c r="B22" s="1">
        <f t="shared" si="2"/>
        <v>98998.790178347437</v>
      </c>
      <c r="C22" s="1">
        <f t="shared" si="3"/>
        <v>1441.464609270319</v>
      </c>
      <c r="D22" s="1">
        <f t="shared" si="0"/>
        <v>1374.9378019688263</v>
      </c>
      <c r="E22" s="1">
        <f t="shared" si="1"/>
        <v>98932.263371045949</v>
      </c>
    </row>
    <row r="23" spans="1:5" x14ac:dyDescent="0.25">
      <c r="A23">
        <v>19</v>
      </c>
      <c r="B23" s="1">
        <f t="shared" si="2"/>
        <v>98932.263371045949</v>
      </c>
      <c r="C23" s="1">
        <f t="shared" si="3"/>
        <v>1441.464609270319</v>
      </c>
      <c r="D23" s="1">
        <f t="shared" si="0"/>
        <v>1374.0138490393176</v>
      </c>
      <c r="E23" s="1">
        <f t="shared" si="1"/>
        <v>98864.812610814944</v>
      </c>
    </row>
    <row r="24" spans="1:5" x14ac:dyDescent="0.25">
      <c r="A24">
        <v>20</v>
      </c>
      <c r="B24" s="1">
        <f t="shared" si="2"/>
        <v>98864.812610814944</v>
      </c>
      <c r="C24" s="1">
        <f t="shared" si="3"/>
        <v>1441.464609270319</v>
      </c>
      <c r="D24" s="1">
        <f t="shared" si="0"/>
        <v>1373.077063853902</v>
      </c>
      <c r="E24" s="1">
        <f t="shared" si="1"/>
        <v>98796.425065398522</v>
      </c>
    </row>
    <row r="25" spans="1:5" x14ac:dyDescent="0.25">
      <c r="A25">
        <v>21</v>
      </c>
      <c r="B25" s="1">
        <f t="shared" si="2"/>
        <v>98796.425065398522</v>
      </c>
      <c r="C25" s="1">
        <f t="shared" si="3"/>
        <v>1441.464609270319</v>
      </c>
      <c r="D25" s="1">
        <f t="shared" si="0"/>
        <v>1372.1272681926873</v>
      </c>
      <c r="E25" s="1">
        <f t="shared" si="1"/>
        <v>98727.087724320896</v>
      </c>
    </row>
    <row r="26" spans="1:5" x14ac:dyDescent="0.25">
      <c r="A26">
        <v>22</v>
      </c>
      <c r="B26" s="1">
        <f t="shared" si="2"/>
        <v>98727.087724320896</v>
      </c>
      <c r="C26" s="1">
        <f t="shared" si="3"/>
        <v>1441.464609270319</v>
      </c>
      <c r="D26" s="1">
        <f t="shared" si="0"/>
        <v>1371.1642813605868</v>
      </c>
      <c r="E26" s="1">
        <f t="shared" si="1"/>
        <v>98656.787396411164</v>
      </c>
    </row>
    <row r="27" spans="1:5" x14ac:dyDescent="0.25">
      <c r="A27">
        <v>23</v>
      </c>
      <c r="B27" s="1">
        <f t="shared" si="2"/>
        <v>98656.787396411164</v>
      </c>
      <c r="C27" s="1">
        <f t="shared" si="3"/>
        <v>1441.464609270319</v>
      </c>
      <c r="D27" s="1">
        <f t="shared" si="0"/>
        <v>1370.1879201529421</v>
      </c>
      <c r="E27" s="1">
        <f t="shared" si="1"/>
        <v>98585.510707293783</v>
      </c>
    </row>
    <row r="28" spans="1:5" x14ac:dyDescent="0.25">
      <c r="A28">
        <v>24</v>
      </c>
      <c r="B28" s="1">
        <f t="shared" si="2"/>
        <v>98585.510707293783</v>
      </c>
      <c r="C28" s="1">
        <f t="shared" si="3"/>
        <v>1441.464609270319</v>
      </c>
      <c r="D28" s="1">
        <f t="shared" si="0"/>
        <v>1369.1979988206699</v>
      </c>
      <c r="E28" s="1">
        <f t="shared" si="1"/>
        <v>98513.244096844137</v>
      </c>
    </row>
    <row r="29" spans="1:5" x14ac:dyDescent="0.25">
      <c r="A29">
        <v>25</v>
      </c>
      <c r="B29" s="1">
        <f t="shared" si="2"/>
        <v>98513.244096844137</v>
      </c>
      <c r="C29" s="1">
        <f t="shared" si="3"/>
        <v>1441.464609270319</v>
      </c>
      <c r="D29" s="1">
        <f t="shared" si="0"/>
        <v>1368.1943290349245</v>
      </c>
      <c r="E29" s="1">
        <f t="shared" si="1"/>
        <v>98439.973816608748</v>
      </c>
    </row>
    <row r="30" spans="1:5" x14ac:dyDescent="0.25">
      <c r="A30">
        <v>26</v>
      </c>
      <c r="B30" s="1">
        <f t="shared" si="2"/>
        <v>98439.973816608748</v>
      </c>
      <c r="C30" s="1">
        <f t="shared" si="3"/>
        <v>1441.464609270319</v>
      </c>
      <c r="D30" s="1">
        <f t="shared" si="0"/>
        <v>1367.1767198512669</v>
      </c>
      <c r="E30" s="1">
        <f t="shared" si="1"/>
        <v>98365.685927189697</v>
      </c>
    </row>
    <row r="31" spans="1:5" x14ac:dyDescent="0.25">
      <c r="A31">
        <v>27</v>
      </c>
      <c r="B31" s="1">
        <f t="shared" si="2"/>
        <v>98365.685927189697</v>
      </c>
      <c r="C31" s="1">
        <f t="shared" si="3"/>
        <v>1441.464609270319</v>
      </c>
      <c r="D31" s="1">
        <f t="shared" si="0"/>
        <v>1366.1449776733398</v>
      </c>
      <c r="E31" s="1">
        <f t="shared" si="1"/>
        <v>98290.366295592714</v>
      </c>
    </row>
    <row r="32" spans="1:5" x14ac:dyDescent="0.25">
      <c r="A32">
        <v>28</v>
      </c>
      <c r="B32" s="1">
        <f t="shared" si="2"/>
        <v>98290.366295592714</v>
      </c>
      <c r="C32" s="1">
        <f t="shared" si="3"/>
        <v>1441.464609270319</v>
      </c>
      <c r="D32" s="1">
        <f t="shared" si="0"/>
        <v>1365.0989062160372</v>
      </c>
      <c r="E32" s="1">
        <f t="shared" si="1"/>
        <v>98214.000592538432</v>
      </c>
    </row>
    <row r="33" spans="1:5" x14ac:dyDescent="0.25">
      <c r="A33">
        <v>29</v>
      </c>
      <c r="B33" s="1">
        <f t="shared" si="2"/>
        <v>98214.000592538432</v>
      </c>
      <c r="C33" s="1">
        <f t="shared" si="3"/>
        <v>1441.464609270319</v>
      </c>
      <c r="D33" s="1">
        <f t="shared" si="0"/>
        <v>1364.0383064681605</v>
      </c>
      <c r="E33" s="1">
        <f t="shared" si="1"/>
        <v>98136.57428973628</v>
      </c>
    </row>
    <row r="34" spans="1:5" x14ac:dyDescent="0.25">
      <c r="A34">
        <v>30</v>
      </c>
      <c r="B34" s="1">
        <f t="shared" si="2"/>
        <v>98136.57428973628</v>
      </c>
      <c r="C34" s="1">
        <f t="shared" si="3"/>
        <v>1441.464609270319</v>
      </c>
      <c r="D34" s="1">
        <f t="shared" si="0"/>
        <v>1362.9629766545579</v>
      </c>
      <c r="E34" s="1">
        <f t="shared" si="1"/>
        <v>98058.072657120516</v>
      </c>
    </row>
    <row r="35" spans="1:5" x14ac:dyDescent="0.25">
      <c r="A35">
        <v>31</v>
      </c>
      <c r="B35" s="1">
        <f t="shared" si="2"/>
        <v>98058.072657120516</v>
      </c>
      <c r="C35" s="1">
        <f t="shared" si="3"/>
        <v>1441.464609270319</v>
      </c>
      <c r="D35" s="1">
        <f t="shared" si="0"/>
        <v>1361.8727121977374</v>
      </c>
      <c r="E35" s="1">
        <f t="shared" si="1"/>
        <v>97978.48076004794</v>
      </c>
    </row>
    <row r="36" spans="1:5" x14ac:dyDescent="0.25">
      <c r="A36">
        <v>32</v>
      </c>
      <c r="B36" s="1">
        <f t="shared" si="2"/>
        <v>97978.48076004794</v>
      </c>
      <c r="C36" s="1">
        <f t="shared" si="3"/>
        <v>1441.464609270319</v>
      </c>
      <c r="D36" s="1">
        <f t="shared" si="0"/>
        <v>1360.7673056789472</v>
      </c>
      <c r="E36" s="1">
        <f t="shared" si="1"/>
        <v>97897.783456456571</v>
      </c>
    </row>
    <row r="37" spans="1:5" x14ac:dyDescent="0.25">
      <c r="A37">
        <v>33</v>
      </c>
      <c r="B37" s="1">
        <f t="shared" si="2"/>
        <v>97897.783456456571</v>
      </c>
      <c r="C37" s="1">
        <f t="shared" si="3"/>
        <v>1441.464609270319</v>
      </c>
      <c r="D37" s="1">
        <f t="shared" si="0"/>
        <v>1359.6465467987139</v>
      </c>
      <c r="E37" s="1">
        <f t="shared" si="1"/>
        <v>97815.965393984967</v>
      </c>
    </row>
    <row r="38" spans="1:5" x14ac:dyDescent="0.25">
      <c r="A38">
        <v>34</v>
      </c>
      <c r="B38" s="1">
        <f t="shared" si="2"/>
        <v>97815.965393984967</v>
      </c>
      <c r="C38" s="1">
        <f t="shared" si="3"/>
        <v>1441.464609270319</v>
      </c>
      <c r="D38" s="1">
        <f t="shared" si="0"/>
        <v>1358.5102223368353</v>
      </c>
      <c r="E38" s="1">
        <f t="shared" si="1"/>
        <v>97733.011007051478</v>
      </c>
    </row>
    <row r="39" spans="1:5" x14ac:dyDescent="0.25">
      <c r="A39">
        <v>35</v>
      </c>
      <c r="B39" s="1">
        <f t="shared" si="2"/>
        <v>97733.011007051478</v>
      </c>
      <c r="C39" s="1">
        <f t="shared" si="3"/>
        <v>1441.464609270319</v>
      </c>
      <c r="D39" s="1">
        <f t="shared" si="0"/>
        <v>1357.3581161118145</v>
      </c>
      <c r="E39" s="1">
        <f t="shared" si="1"/>
        <v>97648.90451389298</v>
      </c>
    </row>
    <row r="40" spans="1:5" x14ac:dyDescent="0.25">
      <c r="A40">
        <v>36</v>
      </c>
      <c r="B40" s="1">
        <f t="shared" si="2"/>
        <v>97648.90451389298</v>
      </c>
      <c r="C40" s="1">
        <f t="shared" si="3"/>
        <v>1441.464609270319</v>
      </c>
      <c r="D40" s="1">
        <f t="shared" si="0"/>
        <v>1356.1900089397336</v>
      </c>
      <c r="E40" s="1">
        <f t="shared" si="1"/>
        <v>97563.629913562399</v>
      </c>
    </row>
    <row r="41" spans="1:5" x14ac:dyDescent="0.25">
      <c r="A41">
        <v>37</v>
      </c>
      <c r="B41" s="1">
        <f t="shared" si="2"/>
        <v>97563.629913562399</v>
      </c>
      <c r="C41" s="1">
        <f t="shared" si="3"/>
        <v>1441.464609270319</v>
      </c>
      <c r="D41" s="1">
        <f t="shared" si="0"/>
        <v>1355.0056785925537</v>
      </c>
      <c r="E41" s="1">
        <f t="shared" si="1"/>
        <v>97477.170982884636</v>
      </c>
    </row>
    <row r="42" spans="1:5" x14ac:dyDescent="0.25">
      <c r="A42">
        <v>38</v>
      </c>
      <c r="B42" s="1">
        <f t="shared" si="2"/>
        <v>97477.170982884636</v>
      </c>
      <c r="C42" s="1">
        <f t="shared" si="3"/>
        <v>1441.464609270319</v>
      </c>
      <c r="D42" s="1">
        <f t="shared" si="0"/>
        <v>1353.8048997558378</v>
      </c>
      <c r="E42" s="1">
        <f t="shared" si="1"/>
        <v>97389.511273370154</v>
      </c>
    </row>
    <row r="43" spans="1:5" x14ac:dyDescent="0.25">
      <c r="A43">
        <v>39</v>
      </c>
      <c r="B43" s="1">
        <f t="shared" si="2"/>
        <v>97389.511273370154</v>
      </c>
      <c r="C43" s="1">
        <f t="shared" si="3"/>
        <v>1441.464609270319</v>
      </c>
      <c r="D43" s="1">
        <f t="shared" si="0"/>
        <v>1352.587443985884</v>
      </c>
      <c r="E43" s="1">
        <f t="shared" si="1"/>
        <v>97300.634108085724</v>
      </c>
    </row>
    <row r="44" spans="1:5" x14ac:dyDescent="0.25">
      <c r="A44">
        <v>40</v>
      </c>
      <c r="B44" s="1">
        <f t="shared" si="2"/>
        <v>97300.634108085724</v>
      </c>
      <c r="C44" s="1">
        <f t="shared" si="3"/>
        <v>1441.464609270319</v>
      </c>
      <c r="D44" s="1">
        <f t="shared" si="0"/>
        <v>1351.3530796662671</v>
      </c>
      <c r="E44" s="1">
        <f t="shared" si="1"/>
        <v>97210.522578481672</v>
      </c>
    </row>
    <row r="45" spans="1:5" x14ac:dyDescent="0.25">
      <c r="A45">
        <v>41</v>
      </c>
      <c r="B45" s="1">
        <f t="shared" si="2"/>
        <v>97210.522578481672</v>
      </c>
      <c r="C45" s="1">
        <f t="shared" si="3"/>
        <v>1441.464609270319</v>
      </c>
      <c r="D45" s="1">
        <f t="shared" si="0"/>
        <v>1350.1015719637726</v>
      </c>
      <c r="E45" s="1">
        <f t="shared" si="1"/>
        <v>97119.159541175133</v>
      </c>
    </row>
    <row r="46" spans="1:5" x14ac:dyDescent="0.25">
      <c r="A46">
        <v>42</v>
      </c>
      <c r="B46" s="1">
        <f t="shared" si="2"/>
        <v>97119.159541175133</v>
      </c>
      <c r="C46" s="1">
        <f t="shared" si="3"/>
        <v>1441.464609270319</v>
      </c>
      <c r="D46" s="1">
        <f t="shared" si="0"/>
        <v>1348.8326827837216</v>
      </c>
      <c r="E46" s="1">
        <f t="shared" si="1"/>
        <v>97026.52761468853</v>
      </c>
    </row>
    <row r="47" spans="1:5" x14ac:dyDescent="0.25">
      <c r="A47">
        <v>43</v>
      </c>
      <c r="B47" s="1">
        <f t="shared" si="2"/>
        <v>97026.52761468853</v>
      </c>
      <c r="C47" s="1">
        <f t="shared" si="3"/>
        <v>1441.464609270319</v>
      </c>
      <c r="D47" s="1">
        <f t="shared" si="0"/>
        <v>1347.5461707246732</v>
      </c>
      <c r="E47" s="1">
        <f t="shared" si="1"/>
        <v>96932.609176142883</v>
      </c>
    </row>
    <row r="48" spans="1:5" x14ac:dyDescent="0.25">
      <c r="A48">
        <v>44</v>
      </c>
      <c r="B48" s="1">
        <f t="shared" si="2"/>
        <v>96932.609176142883</v>
      </c>
      <c r="C48" s="1">
        <f t="shared" si="3"/>
        <v>1441.464609270319</v>
      </c>
      <c r="D48" s="1">
        <f t="shared" si="0"/>
        <v>1346.2417910325007</v>
      </c>
      <c r="E48" s="1">
        <f t="shared" si="1"/>
        <v>96837.386357905067</v>
      </c>
    </row>
    <row r="49" spans="1:5" x14ac:dyDescent="0.25">
      <c r="A49">
        <v>45</v>
      </c>
      <c r="B49" s="1">
        <f t="shared" si="2"/>
        <v>96837.386357905067</v>
      </c>
      <c r="C49" s="1">
        <f t="shared" si="3"/>
        <v>1441.464609270319</v>
      </c>
      <c r="D49" s="1">
        <f t="shared" si="0"/>
        <v>1344.9192955538253</v>
      </c>
      <c r="E49" s="1">
        <f t="shared" si="1"/>
        <v>96740.841044188579</v>
      </c>
    </row>
    <row r="50" spans="1:5" x14ac:dyDescent="0.25">
      <c r="A50">
        <v>46</v>
      </c>
      <c r="B50" s="1">
        <f t="shared" si="2"/>
        <v>96740.841044188579</v>
      </c>
      <c r="C50" s="1">
        <f t="shared" si="3"/>
        <v>1441.464609270319</v>
      </c>
      <c r="D50" s="1">
        <f t="shared" si="0"/>
        <v>1343.5784326888086</v>
      </c>
      <c r="E50" s="1">
        <f t="shared" si="1"/>
        <v>96642.95486760707</v>
      </c>
    </row>
    <row r="51" spans="1:5" x14ac:dyDescent="0.25">
      <c r="A51">
        <v>47</v>
      </c>
      <c r="B51" s="1">
        <f t="shared" si="2"/>
        <v>96642.95486760707</v>
      </c>
      <c r="C51" s="1">
        <f t="shared" si="3"/>
        <v>1441.464609270319</v>
      </c>
      <c r="D51" s="1">
        <f t="shared" si="0"/>
        <v>1342.2189473432841</v>
      </c>
      <c r="E51" s="1">
        <f t="shared" si="1"/>
        <v>96543.709205680032</v>
      </c>
    </row>
    <row r="52" spans="1:5" x14ac:dyDescent="0.25">
      <c r="A52">
        <v>48</v>
      </c>
      <c r="B52" s="1">
        <f t="shared" si="2"/>
        <v>96543.709205680032</v>
      </c>
      <c r="C52" s="1">
        <f t="shared" si="3"/>
        <v>1441.464609270319</v>
      </c>
      <c r="D52" s="1">
        <f t="shared" si="0"/>
        <v>1340.8405808802286</v>
      </c>
      <c r="E52" s="1">
        <f t="shared" si="1"/>
        <v>96443.085177289948</v>
      </c>
    </row>
    <row r="53" spans="1:5" x14ac:dyDescent="0.25">
      <c r="A53">
        <v>49</v>
      </c>
      <c r="B53" s="1">
        <f t="shared" si="2"/>
        <v>96443.085177289948</v>
      </c>
      <c r="C53" s="1">
        <f t="shared" si="3"/>
        <v>1441.464609270319</v>
      </c>
      <c r="D53" s="1">
        <f t="shared" si="0"/>
        <v>1339.4430710705565</v>
      </c>
      <c r="E53" s="1">
        <f t="shared" si="1"/>
        <v>96341.063639090178</v>
      </c>
    </row>
    <row r="54" spans="1:5" x14ac:dyDescent="0.25">
      <c r="A54">
        <v>50</v>
      </c>
      <c r="B54" s="1">
        <f t="shared" si="2"/>
        <v>96341.063639090178</v>
      </c>
      <c r="C54" s="1">
        <f t="shared" si="3"/>
        <v>1441.464609270319</v>
      </c>
      <c r="D54" s="1">
        <f t="shared" si="0"/>
        <v>1338.0261520432314</v>
      </c>
      <c r="E54" s="1">
        <f t="shared" si="1"/>
        <v>96237.625181863084</v>
      </c>
    </row>
    <row r="55" spans="1:5" x14ac:dyDescent="0.25">
      <c r="A55">
        <v>51</v>
      </c>
      <c r="B55" s="1">
        <f t="shared" si="2"/>
        <v>96237.625181863084</v>
      </c>
      <c r="C55" s="1">
        <f t="shared" si="3"/>
        <v>1441.464609270319</v>
      </c>
      <c r="D55" s="1">
        <f t="shared" si="0"/>
        <v>1336.5895542346859</v>
      </c>
      <c r="E55" s="1">
        <f t="shared" si="1"/>
        <v>96132.75012682745</v>
      </c>
    </row>
    <row r="56" spans="1:5" x14ac:dyDescent="0.25">
      <c r="A56">
        <v>52</v>
      </c>
      <c r="B56" s="1">
        <f t="shared" si="2"/>
        <v>96132.75012682745</v>
      </c>
      <c r="C56" s="1">
        <f t="shared" si="3"/>
        <v>1441.464609270319</v>
      </c>
      <c r="D56" s="1">
        <f t="shared" si="0"/>
        <v>1335.1330043375378</v>
      </c>
      <c r="E56" s="1">
        <f t="shared" si="1"/>
        <v>96026.418521894666</v>
      </c>
    </row>
    <row r="57" spans="1:5" x14ac:dyDescent="0.25">
      <c r="A57">
        <v>53</v>
      </c>
      <c r="B57" s="1">
        <f t="shared" si="2"/>
        <v>96026.418521894666</v>
      </c>
      <c r="C57" s="1">
        <f t="shared" si="3"/>
        <v>1441.464609270319</v>
      </c>
      <c r="D57" s="1">
        <f t="shared" si="0"/>
        <v>1333.6562252485942</v>
      </c>
      <c r="E57" s="1">
        <f t="shared" si="1"/>
        <v>95918.610137872936</v>
      </c>
    </row>
    <row r="58" spans="1:5" x14ac:dyDescent="0.25">
      <c r="A58">
        <v>54</v>
      </c>
      <c r="B58" s="1">
        <f t="shared" si="2"/>
        <v>95918.610137872936</v>
      </c>
      <c r="C58" s="1">
        <f t="shared" si="3"/>
        <v>1441.464609270319</v>
      </c>
      <c r="D58" s="1">
        <f t="shared" si="0"/>
        <v>1332.1589360161338</v>
      </c>
      <c r="E58" s="1">
        <f t="shared" si="1"/>
        <v>95809.304464618748</v>
      </c>
    </row>
    <row r="59" spans="1:5" x14ac:dyDescent="0.25">
      <c r="A59">
        <v>55</v>
      </c>
      <c r="B59" s="1">
        <f t="shared" si="2"/>
        <v>95809.304464618748</v>
      </c>
      <c r="C59" s="1">
        <f t="shared" si="3"/>
        <v>1441.464609270319</v>
      </c>
      <c r="D59" s="1">
        <f t="shared" si="0"/>
        <v>1330.640851786457</v>
      </c>
      <c r="E59" s="1">
        <f t="shared" si="1"/>
        <v>95698.480707134891</v>
      </c>
    </row>
    <row r="60" spans="1:5" x14ac:dyDescent="0.25">
      <c r="A60">
        <v>56</v>
      </c>
      <c r="B60" s="1">
        <f t="shared" si="2"/>
        <v>95698.480707134891</v>
      </c>
      <c r="C60" s="1">
        <f t="shared" si="3"/>
        <v>1441.464609270319</v>
      </c>
      <c r="D60" s="1">
        <f t="shared" si="0"/>
        <v>1329.1016837496934</v>
      </c>
      <c r="E60" s="1">
        <f t="shared" si="1"/>
        <v>95586.117781614259</v>
      </c>
    </row>
    <row r="61" spans="1:5" x14ac:dyDescent="0.25">
      <c r="A61">
        <v>57</v>
      </c>
      <c r="B61" s="1">
        <f t="shared" si="2"/>
        <v>95586.117781614259</v>
      </c>
      <c r="C61" s="1">
        <f t="shared" si="3"/>
        <v>1441.464609270319</v>
      </c>
      <c r="D61" s="1">
        <f t="shared" si="0"/>
        <v>1327.5411390848565</v>
      </c>
      <c r="E61" s="1">
        <f t="shared" si="1"/>
        <v>95472.194311428801</v>
      </c>
    </row>
    <row r="62" spans="1:5" x14ac:dyDescent="0.25">
      <c r="A62">
        <v>58</v>
      </c>
      <c r="B62" s="1">
        <f t="shared" si="2"/>
        <v>95472.194311428801</v>
      </c>
      <c r="C62" s="1">
        <f t="shared" si="3"/>
        <v>1441.464609270319</v>
      </c>
      <c r="D62" s="1">
        <f t="shared" si="0"/>
        <v>1325.9589209041367</v>
      </c>
      <c r="E62" s="1">
        <f t="shared" si="1"/>
        <v>95356.688623062611</v>
      </c>
    </row>
    <row r="63" spans="1:5" x14ac:dyDescent="0.25">
      <c r="A63">
        <v>59</v>
      </c>
      <c r="B63" s="1">
        <f t="shared" si="2"/>
        <v>95356.688623062611</v>
      </c>
      <c r="C63" s="1">
        <f t="shared" si="3"/>
        <v>1441.464609270319</v>
      </c>
      <c r="D63" s="1">
        <f t="shared" si="0"/>
        <v>1324.3547281964177</v>
      </c>
      <c r="E63" s="1">
        <f t="shared" si="1"/>
        <v>95239.578741988706</v>
      </c>
    </row>
    <row r="64" spans="1:5" x14ac:dyDescent="0.25">
      <c r="A64">
        <v>60</v>
      </c>
      <c r="B64" s="1">
        <f t="shared" si="2"/>
        <v>95239.578741988706</v>
      </c>
      <c r="C64" s="1">
        <f t="shared" si="3"/>
        <v>1441.464609270319</v>
      </c>
      <c r="D64" s="1">
        <f t="shared" si="0"/>
        <v>1322.7282557700121</v>
      </c>
      <c r="E64" s="1">
        <f t="shared" si="1"/>
        <v>95120.842388488396</v>
      </c>
    </row>
    <row r="65" spans="1:5" x14ac:dyDescent="0.25">
      <c r="A65">
        <v>61</v>
      </c>
      <c r="B65" s="1">
        <f t="shared" si="2"/>
        <v>95120.842388488396</v>
      </c>
      <c r="C65" s="1">
        <f t="shared" si="3"/>
        <v>1441.464609270319</v>
      </c>
      <c r="D65" s="1">
        <f t="shared" si="0"/>
        <v>1321.0791941945988</v>
      </c>
      <c r="E65" s="1">
        <f t="shared" si="1"/>
        <v>95000.456973412671</v>
      </c>
    </row>
    <row r="66" spans="1:5" x14ac:dyDescent="0.25">
      <c r="A66">
        <v>62</v>
      </c>
      <c r="B66" s="1">
        <f t="shared" si="2"/>
        <v>95000.456973412671</v>
      </c>
      <c r="C66" s="1">
        <f t="shared" si="3"/>
        <v>1441.464609270319</v>
      </c>
      <c r="D66" s="1">
        <f t="shared" si="0"/>
        <v>1319.4072297423552</v>
      </c>
      <c r="E66" s="1">
        <f t="shared" si="1"/>
        <v>94878.399593884707</v>
      </c>
    </row>
    <row r="67" spans="1:5" x14ac:dyDescent="0.25">
      <c r="A67">
        <v>63</v>
      </c>
      <c r="B67" s="1">
        <f t="shared" si="2"/>
        <v>94878.399593884707</v>
      </c>
      <c r="C67" s="1">
        <f t="shared" si="3"/>
        <v>1441.464609270319</v>
      </c>
      <c r="D67" s="1">
        <f t="shared" si="0"/>
        <v>1317.7120443282718</v>
      </c>
      <c r="E67" s="1">
        <f t="shared" si="1"/>
        <v>94754.647028942665</v>
      </c>
    </row>
    <row r="68" spans="1:5" x14ac:dyDescent="0.25">
      <c r="A68">
        <v>64</v>
      </c>
      <c r="B68" s="1">
        <f t="shared" si="2"/>
        <v>94754.647028942665</v>
      </c>
      <c r="C68" s="1">
        <f t="shared" si="3"/>
        <v>1441.464609270319</v>
      </c>
      <c r="D68" s="1">
        <f t="shared" si="0"/>
        <v>1315.9933154496371</v>
      </c>
      <c r="E68" s="1">
        <f t="shared" si="1"/>
        <v>94629.175735121986</v>
      </c>
    </row>
    <row r="69" spans="1:5" x14ac:dyDescent="0.25">
      <c r="A69">
        <v>65</v>
      </c>
      <c r="B69" s="1">
        <f t="shared" si="2"/>
        <v>94629.175735121986</v>
      </c>
      <c r="C69" s="1">
        <f t="shared" si="3"/>
        <v>1441.464609270319</v>
      </c>
      <c r="D69" s="1">
        <f t="shared" si="0"/>
        <v>1314.2507161246838</v>
      </c>
      <c r="E69" s="1">
        <f t="shared" si="1"/>
        <v>94501.961841976357</v>
      </c>
    </row>
    <row r="70" spans="1:5" x14ac:dyDescent="0.25">
      <c r="A70">
        <v>66</v>
      </c>
      <c r="B70" s="1">
        <f t="shared" si="2"/>
        <v>94501.961841976357</v>
      </c>
      <c r="C70" s="1">
        <f t="shared" si="3"/>
        <v>1441.464609270319</v>
      </c>
      <c r="D70" s="1">
        <f t="shared" ref="D70:D133" si="4">B70*$E$2</f>
        <v>1312.4839148303806</v>
      </c>
      <c r="E70" s="1">
        <f t="shared" ref="E70:E133" si="5">B70+D70-C70</f>
        <v>94372.981147536426</v>
      </c>
    </row>
    <row r="71" spans="1:5" x14ac:dyDescent="0.25">
      <c r="A71">
        <v>67</v>
      </c>
      <c r="B71" s="1">
        <f t="shared" ref="B71:B134" si="6">E70</f>
        <v>94372.981147536426</v>
      </c>
      <c r="C71" s="1">
        <f t="shared" si="3"/>
        <v>1441.464609270319</v>
      </c>
      <c r="D71" s="1">
        <f t="shared" si="4"/>
        <v>1310.6925754393621</v>
      </c>
      <c r="E71" s="1">
        <f t="shared" si="5"/>
        <v>94242.209113705467</v>
      </c>
    </row>
    <row r="72" spans="1:5" x14ac:dyDescent="0.25">
      <c r="A72">
        <v>68</v>
      </c>
      <c r="B72" s="1">
        <f t="shared" si="6"/>
        <v>94242.209113705467</v>
      </c>
      <c r="C72" s="1">
        <f t="shared" ref="C72:C135" si="7">C71</f>
        <v>1441.464609270319</v>
      </c>
      <c r="D72" s="1">
        <f t="shared" si="4"/>
        <v>1308.8763571559809</v>
      </c>
      <c r="E72" s="1">
        <f t="shared" si="5"/>
        <v>94109.620861591131</v>
      </c>
    </row>
    <row r="73" spans="1:5" x14ac:dyDescent="0.25">
      <c r="A73">
        <v>69</v>
      </c>
      <c r="B73" s="1">
        <f t="shared" si="6"/>
        <v>94109.620861591131</v>
      </c>
      <c r="C73" s="1">
        <f t="shared" si="7"/>
        <v>1441.464609270319</v>
      </c>
      <c r="D73" s="1">
        <f t="shared" si="4"/>
        <v>1307.0349144514735</v>
      </c>
      <c r="E73" s="1">
        <f t="shared" si="5"/>
        <v>93975.191166772289</v>
      </c>
    </row>
    <row r="74" spans="1:5" x14ac:dyDescent="0.25">
      <c r="A74">
        <v>70</v>
      </c>
      <c r="B74" s="1">
        <f t="shared" si="6"/>
        <v>93975.191166772289</v>
      </c>
      <c r="C74" s="1">
        <f t="shared" si="7"/>
        <v>1441.464609270319</v>
      </c>
      <c r="D74" s="1">
        <f t="shared" si="4"/>
        <v>1305.167896998224</v>
      </c>
      <c r="E74" s="1">
        <f t="shared" si="5"/>
        <v>93838.894454500187</v>
      </c>
    </row>
    <row r="75" spans="1:5" x14ac:dyDescent="0.25">
      <c r="A75">
        <v>71</v>
      </c>
      <c r="B75" s="1">
        <f t="shared" si="6"/>
        <v>93838.894454500187</v>
      </c>
      <c r="C75" s="1">
        <f t="shared" si="7"/>
        <v>1441.464609270319</v>
      </c>
      <c r="D75" s="1">
        <f t="shared" si="4"/>
        <v>1303.2749496031156</v>
      </c>
      <c r="E75" s="1">
        <f t="shared" si="5"/>
        <v>93700.704794832985</v>
      </c>
    </row>
    <row r="76" spans="1:5" x14ac:dyDescent="0.25">
      <c r="A76">
        <v>72</v>
      </c>
      <c r="B76" s="1">
        <f t="shared" si="6"/>
        <v>93700.704794832985</v>
      </c>
      <c r="C76" s="1">
        <f t="shared" si="7"/>
        <v>1441.464609270319</v>
      </c>
      <c r="D76" s="1">
        <f t="shared" si="4"/>
        <v>1301.3557121399572</v>
      </c>
      <c r="E76" s="1">
        <f t="shared" si="5"/>
        <v>93560.595897702631</v>
      </c>
    </row>
    <row r="77" spans="1:5" x14ac:dyDescent="0.25">
      <c r="A77">
        <v>73</v>
      </c>
      <c r="B77" s="1">
        <f t="shared" si="6"/>
        <v>93560.595897702631</v>
      </c>
      <c r="C77" s="1">
        <f t="shared" si="7"/>
        <v>1441.464609270319</v>
      </c>
      <c r="D77" s="1">
        <f t="shared" si="4"/>
        <v>1299.4098194809699</v>
      </c>
      <c r="E77" s="1">
        <f t="shared" si="5"/>
        <v>93418.541107913275</v>
      </c>
    </row>
    <row r="78" spans="1:5" x14ac:dyDescent="0.25">
      <c r="A78">
        <v>74</v>
      </c>
      <c r="B78" s="1">
        <f t="shared" si="6"/>
        <v>93418.541107913275</v>
      </c>
      <c r="C78" s="1">
        <f t="shared" si="7"/>
        <v>1441.464609270319</v>
      </c>
      <c r="D78" s="1">
        <f t="shared" si="4"/>
        <v>1297.4369014273223</v>
      </c>
      <c r="E78" s="1">
        <f t="shared" si="5"/>
        <v>93274.513400070282</v>
      </c>
    </row>
    <row r="79" spans="1:5" x14ac:dyDescent="0.25">
      <c r="A79">
        <v>75</v>
      </c>
      <c r="B79" s="1">
        <f t="shared" si="6"/>
        <v>93274.513400070282</v>
      </c>
      <c r="C79" s="1">
        <f t="shared" si="7"/>
        <v>1441.464609270319</v>
      </c>
      <c r="D79" s="1">
        <f t="shared" si="4"/>
        <v>1295.4365826387038</v>
      </c>
      <c r="E79" s="1">
        <f t="shared" si="5"/>
        <v>93128.485373438671</v>
      </c>
    </row>
    <row r="80" spans="1:5" x14ac:dyDescent="0.25">
      <c r="A80">
        <v>76</v>
      </c>
      <c r="B80" s="1">
        <f t="shared" si="6"/>
        <v>93128.485373438671</v>
      </c>
      <c r="C80" s="1">
        <f t="shared" si="7"/>
        <v>1441.464609270319</v>
      </c>
      <c r="D80" s="1">
        <f t="shared" si="4"/>
        <v>1293.408482561915</v>
      </c>
      <c r="E80" s="1">
        <f t="shared" si="5"/>
        <v>92980.429246730273</v>
      </c>
    </row>
    <row r="81" spans="1:5" x14ac:dyDescent="0.25">
      <c r="A81">
        <v>77</v>
      </c>
      <c r="B81" s="1">
        <f t="shared" si="6"/>
        <v>92980.429246730273</v>
      </c>
      <c r="C81" s="1">
        <f t="shared" si="7"/>
        <v>1441.464609270319</v>
      </c>
      <c r="D81" s="1">
        <f t="shared" si="4"/>
        <v>1291.3522153584699</v>
      </c>
      <c r="E81" s="1">
        <f t="shared" si="5"/>
        <v>92830.316852818418</v>
      </c>
    </row>
    <row r="82" spans="1:5" x14ac:dyDescent="0.25">
      <c r="A82">
        <v>78</v>
      </c>
      <c r="B82" s="1">
        <f t="shared" si="6"/>
        <v>92830.316852818418</v>
      </c>
      <c r="C82" s="1">
        <f t="shared" si="7"/>
        <v>1441.464609270319</v>
      </c>
      <c r="D82" s="1">
        <f t="shared" si="4"/>
        <v>1289.2673898311921</v>
      </c>
      <c r="E82" s="1">
        <f t="shared" si="5"/>
        <v>92678.11963337929</v>
      </c>
    </row>
    <row r="83" spans="1:5" x14ac:dyDescent="0.25">
      <c r="A83">
        <v>79</v>
      </c>
      <c r="B83" s="1">
        <f t="shared" si="6"/>
        <v>92678.11963337929</v>
      </c>
      <c r="C83" s="1">
        <f t="shared" si="7"/>
        <v>1441.464609270319</v>
      </c>
      <c r="D83" s="1">
        <f t="shared" si="4"/>
        <v>1287.15360934979</v>
      </c>
      <c r="E83" s="1">
        <f t="shared" si="5"/>
        <v>92523.808633458757</v>
      </c>
    </row>
    <row r="84" spans="1:5" x14ac:dyDescent="0.25">
      <c r="A84">
        <v>80</v>
      </c>
      <c r="B84" s="1">
        <f t="shared" si="6"/>
        <v>92523.808633458757</v>
      </c>
      <c r="C84" s="1">
        <f t="shared" si="7"/>
        <v>1441.464609270319</v>
      </c>
      <c r="D84" s="1">
        <f t="shared" si="4"/>
        <v>1285.0104717754002</v>
      </c>
      <c r="E84" s="1">
        <f t="shared" si="5"/>
        <v>92367.354495963838</v>
      </c>
    </row>
    <row r="85" spans="1:5" x14ac:dyDescent="0.25">
      <c r="A85">
        <v>81</v>
      </c>
      <c r="B85" s="1">
        <f t="shared" si="6"/>
        <v>92367.354495963838</v>
      </c>
      <c r="C85" s="1">
        <f t="shared" si="7"/>
        <v>1441.464609270319</v>
      </c>
      <c r="D85" s="1">
        <f t="shared" si="4"/>
        <v>1282.8375693840815</v>
      </c>
      <c r="E85" s="1">
        <f t="shared" si="5"/>
        <v>92208.727456077599</v>
      </c>
    </row>
    <row r="86" spans="1:5" x14ac:dyDescent="0.25">
      <c r="A86">
        <v>82</v>
      </c>
      <c r="B86" s="1">
        <f t="shared" si="6"/>
        <v>92208.727456077599</v>
      </c>
      <c r="C86" s="1">
        <f t="shared" si="7"/>
        <v>1441.464609270319</v>
      </c>
      <c r="D86" s="1">
        <f t="shared" si="4"/>
        <v>1280.6344887892471</v>
      </c>
      <c r="E86" s="1">
        <f t="shared" si="5"/>
        <v>92047.897335596528</v>
      </c>
    </row>
    <row r="87" spans="1:5" x14ac:dyDescent="0.25">
      <c r="A87">
        <v>83</v>
      </c>
      <c r="B87" s="1">
        <f t="shared" si="6"/>
        <v>92047.897335596528</v>
      </c>
      <c r="C87" s="1">
        <f t="shared" si="7"/>
        <v>1441.464609270319</v>
      </c>
      <c r="D87" s="1">
        <f t="shared" si="4"/>
        <v>1278.4008108630194</v>
      </c>
      <c r="E87" s="1">
        <f t="shared" si="5"/>
        <v>91884.833537189232</v>
      </c>
    </row>
    <row r="88" spans="1:5" x14ac:dyDescent="0.25">
      <c r="A88">
        <v>84</v>
      </c>
      <c r="B88" s="1">
        <f t="shared" si="6"/>
        <v>91884.833537189232</v>
      </c>
      <c r="C88" s="1">
        <f t="shared" si="7"/>
        <v>1441.464609270319</v>
      </c>
      <c r="D88" s="1">
        <f t="shared" si="4"/>
        <v>1276.1361106564925</v>
      </c>
      <c r="E88" s="1">
        <f t="shared" si="5"/>
        <v>91719.5050385754</v>
      </c>
    </row>
    <row r="89" spans="1:5" x14ac:dyDescent="0.25">
      <c r="A89">
        <v>85</v>
      </c>
      <c r="B89" s="1">
        <f t="shared" si="6"/>
        <v>91719.5050385754</v>
      </c>
      <c r="C89" s="1">
        <f t="shared" si="7"/>
        <v>1441.464609270319</v>
      </c>
      <c r="D89" s="1">
        <f t="shared" si="4"/>
        <v>1273.8399573188872</v>
      </c>
      <c r="E89" s="1">
        <f t="shared" si="5"/>
        <v>91551.880386623976</v>
      </c>
    </row>
    <row r="90" spans="1:5" x14ac:dyDescent="0.25">
      <c r="A90">
        <v>86</v>
      </c>
      <c r="B90" s="1">
        <f t="shared" si="6"/>
        <v>91551.880386623976</v>
      </c>
      <c r="C90" s="1">
        <f t="shared" si="7"/>
        <v>1441.464609270319</v>
      </c>
      <c r="D90" s="1">
        <f t="shared" si="4"/>
        <v>1271.5119140155832</v>
      </c>
      <c r="E90" s="1">
        <f t="shared" si="5"/>
        <v>91381.927691369245</v>
      </c>
    </row>
    <row r="91" spans="1:5" x14ac:dyDescent="0.25">
      <c r="A91">
        <v>87</v>
      </c>
      <c r="B91" s="1">
        <f t="shared" si="6"/>
        <v>91381.927691369245</v>
      </c>
      <c r="C91" s="1">
        <f t="shared" si="7"/>
        <v>1441.464609270319</v>
      </c>
      <c r="D91" s="1">
        <f t="shared" si="4"/>
        <v>1269.1515378450133</v>
      </c>
      <c r="E91" s="1">
        <f t="shared" si="5"/>
        <v>91209.614619943939</v>
      </c>
    </row>
    <row r="92" spans="1:5" x14ac:dyDescent="0.25">
      <c r="A92">
        <v>88</v>
      </c>
      <c r="B92" s="1">
        <f t="shared" si="6"/>
        <v>91209.614619943939</v>
      </c>
      <c r="C92" s="1">
        <f t="shared" si="7"/>
        <v>1441.464609270319</v>
      </c>
      <c r="D92" s="1">
        <f t="shared" si="4"/>
        <v>1266.7583797544025</v>
      </c>
      <c r="E92" s="1">
        <f t="shared" si="5"/>
        <v>91034.908390428027</v>
      </c>
    </row>
    <row r="93" spans="1:5" x14ac:dyDescent="0.25">
      <c r="A93">
        <v>89</v>
      </c>
      <c r="B93" s="1">
        <f t="shared" si="6"/>
        <v>91034.908390428027</v>
      </c>
      <c r="C93" s="1">
        <f t="shared" si="7"/>
        <v>1441.464609270319</v>
      </c>
      <c r="D93" s="1">
        <f t="shared" si="4"/>
        <v>1264.3319844543373</v>
      </c>
      <c r="E93" s="1">
        <f t="shared" si="5"/>
        <v>90857.775765612052</v>
      </c>
    </row>
    <row r="94" spans="1:5" x14ac:dyDescent="0.25">
      <c r="A94">
        <v>90</v>
      </c>
      <c r="B94" s="1">
        <f t="shared" si="6"/>
        <v>90857.775765612052</v>
      </c>
      <c r="C94" s="1">
        <f t="shared" si="7"/>
        <v>1441.464609270319</v>
      </c>
      <c r="D94" s="1">
        <f t="shared" si="4"/>
        <v>1261.8718903321496</v>
      </c>
      <c r="E94" s="1">
        <f t="shared" si="5"/>
        <v>90678.183046673876</v>
      </c>
    </row>
    <row r="95" spans="1:5" x14ac:dyDescent="0.25">
      <c r="A95">
        <v>91</v>
      </c>
      <c r="B95" s="1">
        <f t="shared" si="6"/>
        <v>90678.183046673876</v>
      </c>
      <c r="C95" s="1">
        <f t="shared" si="7"/>
        <v>1441.464609270319</v>
      </c>
      <c r="D95" s="1">
        <f t="shared" si="4"/>
        <v>1259.3776293640954</v>
      </c>
      <c r="E95" s="1">
        <f t="shared" si="5"/>
        <v>90496.096066767655</v>
      </c>
    </row>
    <row r="96" spans="1:5" x14ac:dyDescent="0.25">
      <c r="A96">
        <v>92</v>
      </c>
      <c r="B96" s="1">
        <f t="shared" si="6"/>
        <v>90496.096066767655</v>
      </c>
      <c r="C96" s="1">
        <f t="shared" si="7"/>
        <v>1441.464609270319</v>
      </c>
      <c r="D96" s="1">
        <f t="shared" si="4"/>
        <v>1256.8487270263154</v>
      </c>
      <c r="E96" s="1">
        <f t="shared" si="5"/>
        <v>90311.480184523651</v>
      </c>
    </row>
    <row r="97" spans="1:5" x14ac:dyDescent="0.25">
      <c r="A97">
        <v>93</v>
      </c>
      <c r="B97" s="1">
        <f t="shared" si="6"/>
        <v>90311.480184523651</v>
      </c>
      <c r="C97" s="1">
        <f t="shared" si="7"/>
        <v>1441.464609270319</v>
      </c>
      <c r="D97" s="1">
        <f t="shared" si="4"/>
        <v>1254.2847022045594</v>
      </c>
      <c r="E97" s="1">
        <f t="shared" si="5"/>
        <v>90124.300277457893</v>
      </c>
    </row>
    <row r="98" spans="1:5" x14ac:dyDescent="0.25">
      <c r="A98">
        <v>94</v>
      </c>
      <c r="B98" s="1">
        <f t="shared" si="6"/>
        <v>90124.300277457893</v>
      </c>
      <c r="C98" s="1">
        <f t="shared" si="7"/>
        <v>1441.464609270319</v>
      </c>
      <c r="D98" s="1">
        <f t="shared" si="4"/>
        <v>1251.6850671026548</v>
      </c>
      <c r="E98" s="1">
        <f t="shared" si="5"/>
        <v>89934.520735290222</v>
      </c>
    </row>
    <row r="99" spans="1:5" x14ac:dyDescent="0.25">
      <c r="A99">
        <v>95</v>
      </c>
      <c r="B99" s="1">
        <f t="shared" si="6"/>
        <v>89934.520735290222</v>
      </c>
      <c r="C99" s="1">
        <f t="shared" si="7"/>
        <v>1441.464609270319</v>
      </c>
      <c r="D99" s="1">
        <f t="shared" si="4"/>
        <v>1249.049327149706</v>
      </c>
      <c r="E99" s="1">
        <f t="shared" si="5"/>
        <v>89742.105453169614</v>
      </c>
    </row>
    <row r="100" spans="1:5" x14ac:dyDescent="0.25">
      <c r="A100">
        <v>96</v>
      </c>
      <c r="B100" s="1">
        <f t="shared" si="6"/>
        <v>89742.105453169614</v>
      </c>
      <c r="C100" s="1">
        <f t="shared" si="7"/>
        <v>1441.464609270319</v>
      </c>
      <c r="D100" s="1">
        <f t="shared" si="4"/>
        <v>1246.3769809060041</v>
      </c>
      <c r="E100" s="1">
        <f t="shared" si="5"/>
        <v>89547.017824805298</v>
      </c>
    </row>
    <row r="101" spans="1:5" x14ac:dyDescent="0.25">
      <c r="A101">
        <v>97</v>
      </c>
      <c r="B101" s="1">
        <f t="shared" si="6"/>
        <v>89547.017824805298</v>
      </c>
      <c r="C101" s="1">
        <f t="shared" si="7"/>
        <v>1441.464609270319</v>
      </c>
      <c r="D101" s="1">
        <f t="shared" si="4"/>
        <v>1243.6675199676299</v>
      </c>
      <c r="E101" s="1">
        <f t="shared" si="5"/>
        <v>89349.220735502604</v>
      </c>
    </row>
    <row r="102" spans="1:5" x14ac:dyDescent="0.25">
      <c r="A102">
        <v>98</v>
      </c>
      <c r="B102" s="1">
        <f t="shared" si="6"/>
        <v>89349.220735502604</v>
      </c>
      <c r="C102" s="1">
        <f t="shared" si="7"/>
        <v>1441.464609270319</v>
      </c>
      <c r="D102" s="1">
        <f t="shared" si="4"/>
        <v>1240.9204288697313</v>
      </c>
      <c r="E102" s="1">
        <f t="shared" si="5"/>
        <v>89148.676555102022</v>
      </c>
    </row>
    <row r="103" spans="1:5" x14ac:dyDescent="0.25">
      <c r="A103">
        <v>99</v>
      </c>
      <c r="B103" s="1">
        <f t="shared" si="6"/>
        <v>89148.676555102022</v>
      </c>
      <c r="C103" s="1">
        <f t="shared" si="7"/>
        <v>1441.464609270319</v>
      </c>
      <c r="D103" s="1">
        <f t="shared" si="4"/>
        <v>1238.1351849884588</v>
      </c>
      <c r="E103" s="1">
        <f t="shared" si="5"/>
        <v>88945.347130820155</v>
      </c>
    </row>
    <row r="104" spans="1:5" x14ac:dyDescent="0.25">
      <c r="A104">
        <v>100</v>
      </c>
      <c r="B104" s="1">
        <f t="shared" si="6"/>
        <v>88945.347130820155</v>
      </c>
      <c r="C104" s="1">
        <f t="shared" si="7"/>
        <v>1441.464609270319</v>
      </c>
      <c r="D104" s="1">
        <f t="shared" si="4"/>
        <v>1235.3112584415378</v>
      </c>
      <c r="E104" s="1">
        <f t="shared" si="5"/>
        <v>88739.193779991372</v>
      </c>
    </row>
    <row r="105" spans="1:5" x14ac:dyDescent="0.25">
      <c r="A105">
        <v>101</v>
      </c>
      <c r="B105" s="1">
        <f t="shared" si="6"/>
        <v>88739.193779991372</v>
      </c>
      <c r="C105" s="1">
        <f t="shared" si="7"/>
        <v>1441.464609270319</v>
      </c>
      <c r="D105" s="1">
        <f t="shared" si="4"/>
        <v>1232.4481119874608</v>
      </c>
      <c r="E105" s="1">
        <f t="shared" si="5"/>
        <v>88530.177282708508</v>
      </c>
    </row>
    <row r="106" spans="1:5" x14ac:dyDescent="0.25">
      <c r="A106">
        <v>102</v>
      </c>
      <c r="B106" s="1">
        <f t="shared" si="6"/>
        <v>88530.177282708508</v>
      </c>
      <c r="C106" s="1">
        <f t="shared" si="7"/>
        <v>1441.464609270319</v>
      </c>
      <c r="D106" s="1">
        <f t="shared" si="4"/>
        <v>1229.5452009232793</v>
      </c>
      <c r="E106" s="1">
        <f t="shared" si="5"/>
        <v>88318.257874361472</v>
      </c>
    </row>
    <row r="107" spans="1:5" x14ac:dyDescent="0.25">
      <c r="A107">
        <v>103</v>
      </c>
      <c r="B107" s="1">
        <f t="shared" si="6"/>
        <v>88318.257874361472</v>
      </c>
      <c r="C107" s="1">
        <f t="shared" si="7"/>
        <v>1441.464609270319</v>
      </c>
      <c r="D107" s="1">
        <f t="shared" si="4"/>
        <v>1226.6019729809752</v>
      </c>
      <c r="E107" s="1">
        <f t="shared" si="5"/>
        <v>88103.395238072131</v>
      </c>
    </row>
    <row r="108" spans="1:5" x14ac:dyDescent="0.25">
      <c r="A108">
        <v>104</v>
      </c>
      <c r="B108" s="1">
        <f t="shared" si="6"/>
        <v>88103.395238072131</v>
      </c>
      <c r="C108" s="1">
        <f t="shared" si="7"/>
        <v>1441.464609270319</v>
      </c>
      <c r="D108" s="1">
        <f t="shared" si="4"/>
        <v>1223.6178682223949</v>
      </c>
      <c r="E108" s="1">
        <f t="shared" si="5"/>
        <v>87885.548497024211</v>
      </c>
    </row>
    <row r="109" spans="1:5" x14ac:dyDescent="0.25">
      <c r="A109">
        <v>105</v>
      </c>
      <c r="B109" s="1">
        <f t="shared" si="6"/>
        <v>87885.548497024211</v>
      </c>
      <c r="C109" s="1">
        <f t="shared" si="7"/>
        <v>1441.464609270319</v>
      </c>
      <c r="D109" s="1">
        <f t="shared" si="4"/>
        <v>1220.5923189327227</v>
      </c>
      <c r="E109" s="1">
        <f t="shared" si="5"/>
        <v>87664.676206686621</v>
      </c>
    </row>
    <row r="110" spans="1:5" x14ac:dyDescent="0.25">
      <c r="A110">
        <v>106</v>
      </c>
      <c r="B110" s="1">
        <f t="shared" si="6"/>
        <v>87664.676206686621</v>
      </c>
      <c r="C110" s="1">
        <f t="shared" si="7"/>
        <v>1441.464609270319</v>
      </c>
      <c r="D110" s="1">
        <f t="shared" si="4"/>
        <v>1217.5247495124754</v>
      </c>
      <c r="E110" s="1">
        <f t="shared" si="5"/>
        <v>87440.736346928781</v>
      </c>
    </row>
    <row r="111" spans="1:5" x14ac:dyDescent="0.25">
      <c r="A111">
        <v>107</v>
      </c>
      <c r="B111" s="1">
        <f t="shared" si="6"/>
        <v>87440.736346928781</v>
      </c>
      <c r="C111" s="1">
        <f t="shared" si="7"/>
        <v>1441.464609270319</v>
      </c>
      <c r="D111" s="1">
        <f t="shared" si="4"/>
        <v>1214.414576367996</v>
      </c>
      <c r="E111" s="1">
        <f t="shared" si="5"/>
        <v>87213.686314026461</v>
      </c>
    </row>
    <row r="112" spans="1:5" x14ac:dyDescent="0.25">
      <c r="A112">
        <v>108</v>
      </c>
      <c r="B112" s="1">
        <f t="shared" si="6"/>
        <v>87213.686314026461</v>
      </c>
      <c r="C112" s="1">
        <f t="shared" si="7"/>
        <v>1441.464609270319</v>
      </c>
      <c r="D112" s="1">
        <f t="shared" si="4"/>
        <v>1211.2612078004279</v>
      </c>
      <c r="E112" s="1">
        <f t="shared" si="5"/>
        <v>86983.482912556574</v>
      </c>
    </row>
    <row r="113" spans="1:5" x14ac:dyDescent="0.25">
      <c r="A113">
        <v>109</v>
      </c>
      <c r="B113" s="1">
        <f t="shared" si="6"/>
        <v>86983.482912556574</v>
      </c>
      <c r="C113" s="1">
        <f t="shared" si="7"/>
        <v>1441.464609270319</v>
      </c>
      <c r="D113" s="1">
        <f t="shared" si="4"/>
        <v>1208.0640438931464</v>
      </c>
      <c r="E113" s="1">
        <f t="shared" si="5"/>
        <v>86750.082347179399</v>
      </c>
    </row>
    <row r="114" spans="1:5" x14ac:dyDescent="0.25">
      <c r="A114">
        <v>110</v>
      </c>
      <c r="B114" s="1">
        <f t="shared" si="6"/>
        <v>86750.082347179399</v>
      </c>
      <c r="C114" s="1">
        <f t="shared" si="7"/>
        <v>1441.464609270319</v>
      </c>
      <c r="D114" s="1">
        <f t="shared" si="4"/>
        <v>1204.8224763976259</v>
      </c>
      <c r="E114" s="1">
        <f t="shared" si="5"/>
        <v>86513.440214306713</v>
      </c>
    </row>
    <row r="115" spans="1:5" x14ac:dyDescent="0.25">
      <c r="A115">
        <v>111</v>
      </c>
      <c r="B115" s="1">
        <f t="shared" si="6"/>
        <v>86513.440214306713</v>
      </c>
      <c r="C115" s="1">
        <f t="shared" si="7"/>
        <v>1441.464609270319</v>
      </c>
      <c r="D115" s="1">
        <f t="shared" si="4"/>
        <v>1201.5358886177246</v>
      </c>
      <c r="E115" s="1">
        <f t="shared" si="5"/>
        <v>86273.511493654121</v>
      </c>
    </row>
    <row r="116" spans="1:5" x14ac:dyDescent="0.25">
      <c r="A116">
        <v>112</v>
      </c>
      <c r="B116" s="1">
        <f t="shared" si="6"/>
        <v>86273.511493654121</v>
      </c>
      <c r="C116" s="1">
        <f t="shared" si="7"/>
        <v>1441.464609270319</v>
      </c>
      <c r="D116" s="1">
        <f t="shared" si="4"/>
        <v>1198.2036552923578</v>
      </c>
      <c r="E116" s="1">
        <f t="shared" si="5"/>
        <v>86030.250539676155</v>
      </c>
    </row>
    <row r="117" spans="1:5" x14ac:dyDescent="0.25">
      <c r="A117">
        <v>113</v>
      </c>
      <c r="B117" s="1">
        <f t="shared" si="6"/>
        <v>86030.250539676155</v>
      </c>
      <c r="C117" s="1">
        <f t="shared" si="7"/>
        <v>1441.464609270319</v>
      </c>
      <c r="D117" s="1">
        <f t="shared" si="4"/>
        <v>1194.8251424765472</v>
      </c>
      <c r="E117" s="1">
        <f t="shared" si="5"/>
        <v>85783.611072882384</v>
      </c>
    </row>
    <row r="118" spans="1:5" x14ac:dyDescent="0.25">
      <c r="A118">
        <v>114</v>
      </c>
      <c r="B118" s="1">
        <f t="shared" si="6"/>
        <v>85783.611072882384</v>
      </c>
      <c r="C118" s="1">
        <f t="shared" si="7"/>
        <v>1441.464609270319</v>
      </c>
      <c r="D118" s="1">
        <f t="shared" si="4"/>
        <v>1191.399707420813</v>
      </c>
      <c r="E118" s="1">
        <f t="shared" si="5"/>
        <v>85533.546171032882</v>
      </c>
    </row>
    <row r="119" spans="1:5" x14ac:dyDescent="0.25">
      <c r="A119">
        <v>115</v>
      </c>
      <c r="B119" s="1">
        <f t="shared" si="6"/>
        <v>85533.546171032882</v>
      </c>
      <c r="C119" s="1">
        <f t="shared" si="7"/>
        <v>1441.464609270319</v>
      </c>
      <c r="D119" s="1">
        <f t="shared" si="4"/>
        <v>1187.9266984488941</v>
      </c>
      <c r="E119" s="1">
        <f t="shared" si="5"/>
        <v>85280.008260211456</v>
      </c>
    </row>
    <row r="120" spans="1:5" x14ac:dyDescent="0.25">
      <c r="A120">
        <v>116</v>
      </c>
      <c r="B120" s="1">
        <f t="shared" si="6"/>
        <v>85280.008260211456</v>
      </c>
      <c r="C120" s="1">
        <f t="shared" si="7"/>
        <v>1441.464609270319</v>
      </c>
      <c r="D120" s="1">
        <f t="shared" si="4"/>
        <v>1184.4054548337695</v>
      </c>
      <c r="E120" s="1">
        <f t="shared" si="5"/>
        <v>85022.949105774911</v>
      </c>
    </row>
    <row r="121" spans="1:5" x14ac:dyDescent="0.25">
      <c r="A121">
        <v>117</v>
      </c>
      <c r="B121" s="1">
        <f t="shared" si="6"/>
        <v>85022.949105774911</v>
      </c>
      <c r="C121" s="1">
        <f t="shared" si="7"/>
        <v>1441.464609270319</v>
      </c>
      <c r="D121" s="1">
        <f t="shared" si="4"/>
        <v>1180.8353066719562</v>
      </c>
      <c r="E121" s="1">
        <f t="shared" si="5"/>
        <v>84762.31980317655</v>
      </c>
    </row>
    <row r="122" spans="1:5" x14ac:dyDescent="0.25">
      <c r="A122">
        <v>118</v>
      </c>
      <c r="B122" s="1">
        <f t="shared" si="6"/>
        <v>84762.31980317655</v>
      </c>
      <c r="C122" s="1">
        <f t="shared" si="7"/>
        <v>1441.464609270319</v>
      </c>
      <c r="D122" s="1">
        <f t="shared" si="4"/>
        <v>1177.2155747560644</v>
      </c>
      <c r="E122" s="1">
        <f t="shared" si="5"/>
        <v>84498.070768662292</v>
      </c>
    </row>
    <row r="123" spans="1:5" x14ac:dyDescent="0.25">
      <c r="A123">
        <v>119</v>
      </c>
      <c r="B123" s="1">
        <f t="shared" si="6"/>
        <v>84498.070768662292</v>
      </c>
      <c r="C123" s="1">
        <f t="shared" si="7"/>
        <v>1441.464609270319</v>
      </c>
      <c r="D123" s="1">
        <f t="shared" si="4"/>
        <v>1173.5455704455785</v>
      </c>
      <c r="E123" s="1">
        <f t="shared" si="5"/>
        <v>84230.151729837555</v>
      </c>
    </row>
    <row r="124" spans="1:5" x14ac:dyDescent="0.25">
      <c r="A124">
        <v>120</v>
      </c>
      <c r="B124" s="1">
        <f t="shared" si="6"/>
        <v>84230.151729837555</v>
      </c>
      <c r="C124" s="1">
        <f t="shared" si="7"/>
        <v>1441.464609270319</v>
      </c>
      <c r="D124" s="1">
        <f t="shared" si="4"/>
        <v>1169.8245955358482</v>
      </c>
      <c r="E124" s="1">
        <f t="shared" si="5"/>
        <v>83958.511716103079</v>
      </c>
    </row>
    <row r="125" spans="1:5" x14ac:dyDescent="0.25">
      <c r="A125">
        <v>121</v>
      </c>
      <c r="B125" s="1">
        <f t="shared" si="6"/>
        <v>83958.511716103079</v>
      </c>
      <c r="C125" s="1">
        <f t="shared" si="7"/>
        <v>1441.464609270319</v>
      </c>
      <c r="D125" s="1">
        <f t="shared" si="4"/>
        <v>1166.0519421252557</v>
      </c>
      <c r="E125" s="1">
        <f t="shared" si="5"/>
        <v>83683.099048958014</v>
      </c>
    </row>
    <row r="126" spans="1:5" x14ac:dyDescent="0.25">
      <c r="A126">
        <v>122</v>
      </c>
      <c r="B126" s="1">
        <f t="shared" si="6"/>
        <v>83683.099048958014</v>
      </c>
      <c r="C126" s="1">
        <f t="shared" si="7"/>
        <v>1441.464609270319</v>
      </c>
      <c r="D126" s="1">
        <f t="shared" si="4"/>
        <v>1162.2268924805417</v>
      </c>
      <c r="E126" s="1">
        <f t="shared" si="5"/>
        <v>83403.861332168235</v>
      </c>
    </row>
    <row r="127" spans="1:5" x14ac:dyDescent="0.25">
      <c r="A127">
        <v>123</v>
      </c>
      <c r="B127" s="1">
        <f t="shared" si="6"/>
        <v>83403.861332168235</v>
      </c>
      <c r="C127" s="1">
        <f t="shared" si="7"/>
        <v>1441.464609270319</v>
      </c>
      <c r="D127" s="1">
        <f t="shared" si="4"/>
        <v>1158.3487189002578</v>
      </c>
      <c r="E127" s="1">
        <f t="shared" si="5"/>
        <v>83120.745441798179</v>
      </c>
    </row>
    <row r="128" spans="1:5" x14ac:dyDescent="0.25">
      <c r="A128">
        <v>124</v>
      </c>
      <c r="B128" s="1">
        <f t="shared" si="6"/>
        <v>83120.745441798179</v>
      </c>
      <c r="C128" s="1">
        <f t="shared" si="7"/>
        <v>1441.464609270319</v>
      </c>
      <c r="D128" s="1">
        <f t="shared" si="4"/>
        <v>1154.4166835763253</v>
      </c>
      <c r="E128" s="1">
        <f t="shared" si="5"/>
        <v>82833.697516104192</v>
      </c>
    </row>
    <row r="129" spans="1:5" x14ac:dyDescent="0.25">
      <c r="A129">
        <v>125</v>
      </c>
      <c r="B129" s="1">
        <f t="shared" si="6"/>
        <v>82833.697516104192</v>
      </c>
      <c r="C129" s="1">
        <f t="shared" si="7"/>
        <v>1441.464609270319</v>
      </c>
      <c r="D129" s="1">
        <f t="shared" si="4"/>
        <v>1150.4300384536689</v>
      </c>
      <c r="E129" s="1">
        <f t="shared" si="5"/>
        <v>82542.662945287535</v>
      </c>
    </row>
    <row r="130" spans="1:5" x14ac:dyDescent="0.25">
      <c r="A130">
        <v>126</v>
      </c>
      <c r="B130" s="1">
        <f t="shared" si="6"/>
        <v>82542.662945287535</v>
      </c>
      <c r="C130" s="1">
        <f t="shared" si="7"/>
        <v>1441.464609270319</v>
      </c>
      <c r="D130" s="1">
        <f t="shared" si="4"/>
        <v>1146.3880250879022</v>
      </c>
      <c r="E130" s="1">
        <f t="shared" si="5"/>
        <v>82247.586361105117</v>
      </c>
    </row>
    <row r="131" spans="1:5" x14ac:dyDescent="0.25">
      <c r="A131">
        <v>127</v>
      </c>
      <c r="B131" s="1">
        <f t="shared" si="6"/>
        <v>82247.586361105117</v>
      </c>
      <c r="C131" s="1">
        <f t="shared" si="7"/>
        <v>1441.464609270319</v>
      </c>
      <c r="D131" s="1">
        <f t="shared" si="4"/>
        <v>1142.289874501038</v>
      </c>
      <c r="E131" s="1">
        <f t="shared" si="5"/>
        <v>81948.41162633583</v>
      </c>
    </row>
    <row r="132" spans="1:5" x14ac:dyDescent="0.25">
      <c r="A132">
        <v>128</v>
      </c>
      <c r="B132" s="1">
        <f t="shared" si="6"/>
        <v>81948.41162633583</v>
      </c>
      <c r="C132" s="1">
        <f t="shared" si="7"/>
        <v>1441.464609270319</v>
      </c>
      <c r="D132" s="1">
        <f t="shared" si="4"/>
        <v>1138.1348070351908</v>
      </c>
      <c r="E132" s="1">
        <f t="shared" si="5"/>
        <v>81645.081824100707</v>
      </c>
    </row>
    <row r="133" spans="1:5" x14ac:dyDescent="0.25">
      <c r="A133">
        <v>129</v>
      </c>
      <c r="B133" s="1">
        <f t="shared" si="6"/>
        <v>81645.081824100707</v>
      </c>
      <c r="C133" s="1">
        <f t="shared" si="7"/>
        <v>1441.464609270319</v>
      </c>
      <c r="D133" s="1">
        <f t="shared" si="4"/>
        <v>1133.9220322042513</v>
      </c>
      <c r="E133" s="1">
        <f t="shared" si="5"/>
        <v>81337.539247034641</v>
      </c>
    </row>
    <row r="134" spans="1:5" x14ac:dyDescent="0.25">
      <c r="A134">
        <v>130</v>
      </c>
      <c r="B134" s="1">
        <f t="shared" si="6"/>
        <v>81337.539247034641</v>
      </c>
      <c r="C134" s="1">
        <f t="shared" si="7"/>
        <v>1441.464609270319</v>
      </c>
      <c r="D134" s="1">
        <f t="shared" ref="D134:D197" si="8">B134*$E$2</f>
        <v>1129.6507485434988</v>
      </c>
      <c r="E134" s="1">
        <f t="shared" ref="E134:E197" si="9">B134+D134-C134</f>
        <v>81025.725386307822</v>
      </c>
    </row>
    <row r="135" spans="1:5" x14ac:dyDescent="0.25">
      <c r="A135">
        <v>131</v>
      </c>
      <c r="B135" s="1">
        <f t="shared" ref="B135:B198" si="10">E134</f>
        <v>81025.725386307822</v>
      </c>
      <c r="C135" s="1">
        <f t="shared" si="7"/>
        <v>1441.464609270319</v>
      </c>
      <c r="D135" s="1">
        <f t="shared" si="8"/>
        <v>1125.3201434571256</v>
      </c>
      <c r="E135" s="1">
        <f t="shared" si="9"/>
        <v>80709.580920494627</v>
      </c>
    </row>
    <row r="136" spans="1:5" x14ac:dyDescent="0.25">
      <c r="A136">
        <v>132</v>
      </c>
      <c r="B136" s="1">
        <f t="shared" si="10"/>
        <v>80709.580920494627</v>
      </c>
      <c r="C136" s="1">
        <f t="shared" ref="C136:C199" si="11">C135</f>
        <v>1441.464609270319</v>
      </c>
      <c r="D136" s="1">
        <f t="shared" si="8"/>
        <v>1120.9293930636438</v>
      </c>
      <c r="E136" s="1">
        <f t="shared" si="9"/>
        <v>80389.045704287957</v>
      </c>
    </row>
    <row r="137" spans="1:5" x14ac:dyDescent="0.25">
      <c r="A137">
        <v>133</v>
      </c>
      <c r="B137" s="1">
        <f t="shared" si="10"/>
        <v>80389.045704287957</v>
      </c>
      <c r="C137" s="1">
        <f t="shared" si="11"/>
        <v>1441.464609270319</v>
      </c>
      <c r="D137" s="1">
        <f t="shared" si="8"/>
        <v>1116.4776620391449</v>
      </c>
      <c r="E137" s="1">
        <f t="shared" si="9"/>
        <v>80064.058757056788</v>
      </c>
    </row>
    <row r="138" spans="1:5" x14ac:dyDescent="0.25">
      <c r="A138">
        <v>134</v>
      </c>
      <c r="B138" s="1">
        <f t="shared" si="10"/>
        <v>80064.058757056788</v>
      </c>
      <c r="C138" s="1">
        <f t="shared" si="11"/>
        <v>1441.464609270319</v>
      </c>
      <c r="D138" s="1">
        <f t="shared" si="8"/>
        <v>1111.9641034583824</v>
      </c>
      <c r="E138" s="1">
        <f t="shared" si="9"/>
        <v>79734.558251244845</v>
      </c>
    </row>
    <row r="139" spans="1:5" x14ac:dyDescent="0.25">
      <c r="A139">
        <v>135</v>
      </c>
      <c r="B139" s="1">
        <f t="shared" si="10"/>
        <v>79734.558251244845</v>
      </c>
      <c r="C139" s="1">
        <f t="shared" si="11"/>
        <v>1441.464609270319</v>
      </c>
      <c r="D139" s="1">
        <f t="shared" si="8"/>
        <v>1107.3878586336475</v>
      </c>
      <c r="E139" s="1">
        <f t="shared" si="9"/>
        <v>79400.481500608177</v>
      </c>
    </row>
    <row r="140" spans="1:5" x14ac:dyDescent="0.25">
      <c r="A140">
        <v>136</v>
      </c>
      <c r="B140" s="1">
        <f t="shared" si="10"/>
        <v>79400.481500608177</v>
      </c>
      <c r="C140" s="1">
        <f t="shared" si="11"/>
        <v>1441.464609270319</v>
      </c>
      <c r="D140" s="1">
        <f t="shared" si="8"/>
        <v>1102.7480569514071</v>
      </c>
      <c r="E140" s="1">
        <f t="shared" si="9"/>
        <v>79061.764948289259</v>
      </c>
    </row>
    <row r="141" spans="1:5" x14ac:dyDescent="0.25">
      <c r="A141">
        <v>137</v>
      </c>
      <c r="B141" s="1">
        <f t="shared" si="10"/>
        <v>79061.764948289259</v>
      </c>
      <c r="C141" s="1">
        <f t="shared" si="11"/>
        <v>1441.464609270319</v>
      </c>
      <c r="D141" s="1">
        <f t="shared" si="8"/>
        <v>1098.0438157066721</v>
      </c>
      <c r="E141" s="1">
        <f t="shared" si="9"/>
        <v>78718.344154725608</v>
      </c>
    </row>
    <row r="142" spans="1:5" x14ac:dyDescent="0.25">
      <c r="A142">
        <v>138</v>
      </c>
      <c r="B142" s="1">
        <f t="shared" si="10"/>
        <v>78718.344154725608</v>
      </c>
      <c r="C142" s="1">
        <f t="shared" si="11"/>
        <v>1441.464609270319</v>
      </c>
      <c r="D142" s="1">
        <f t="shared" si="8"/>
        <v>1093.2742399350677</v>
      </c>
      <c r="E142" s="1">
        <f t="shared" si="9"/>
        <v>78370.153785390357</v>
      </c>
    </row>
    <row r="143" spans="1:5" x14ac:dyDescent="0.25">
      <c r="A143">
        <v>139</v>
      </c>
      <c r="B143" s="1">
        <f t="shared" si="10"/>
        <v>78370.153785390357</v>
      </c>
      <c r="C143" s="1">
        <f t="shared" si="11"/>
        <v>1441.464609270319</v>
      </c>
      <c r="D143" s="1">
        <f t="shared" si="8"/>
        <v>1088.4384222425679</v>
      </c>
      <c r="E143" s="1">
        <f t="shared" si="9"/>
        <v>78017.127598362611</v>
      </c>
    </row>
    <row r="144" spans="1:5" x14ac:dyDescent="0.25">
      <c r="A144">
        <v>140</v>
      </c>
      <c r="B144" s="1">
        <f t="shared" si="10"/>
        <v>78017.127598362611</v>
      </c>
      <c r="C144" s="1">
        <f t="shared" si="11"/>
        <v>1441.464609270319</v>
      </c>
      <c r="D144" s="1">
        <f t="shared" si="8"/>
        <v>1083.5354426328684</v>
      </c>
      <c r="E144" s="1">
        <f t="shared" si="9"/>
        <v>77659.198431725163</v>
      </c>
    </row>
    <row r="145" spans="1:5" x14ac:dyDescent="0.25">
      <c r="A145">
        <v>141</v>
      </c>
      <c r="B145" s="1">
        <f t="shared" si="10"/>
        <v>77659.198431725163</v>
      </c>
      <c r="C145" s="1">
        <f t="shared" si="11"/>
        <v>1441.464609270319</v>
      </c>
      <c r="D145" s="1">
        <f t="shared" si="8"/>
        <v>1078.5643683323597</v>
      </c>
      <c r="E145" s="1">
        <f t="shared" si="9"/>
        <v>77296.298190787202</v>
      </c>
    </row>
    <row r="146" spans="1:5" x14ac:dyDescent="0.25">
      <c r="A146">
        <v>142</v>
      </c>
      <c r="B146" s="1">
        <f t="shared" si="10"/>
        <v>77296.298190787202</v>
      </c>
      <c r="C146" s="1">
        <f t="shared" si="11"/>
        <v>1441.464609270319</v>
      </c>
      <c r="D146" s="1">
        <f t="shared" si="8"/>
        <v>1073.5242536126716</v>
      </c>
      <c r="E146" s="1">
        <f t="shared" si="9"/>
        <v>76928.357835129558</v>
      </c>
    </row>
    <row r="147" spans="1:5" x14ac:dyDescent="0.25">
      <c r="A147">
        <v>143</v>
      </c>
      <c r="B147" s="1">
        <f t="shared" si="10"/>
        <v>76928.357835129558</v>
      </c>
      <c r="C147" s="1">
        <f t="shared" si="11"/>
        <v>1441.464609270319</v>
      </c>
      <c r="D147" s="1">
        <f t="shared" si="8"/>
        <v>1068.4141396107514</v>
      </c>
      <c r="E147" s="1">
        <f t="shared" si="9"/>
        <v>76555.307365469984</v>
      </c>
    </row>
    <row r="148" spans="1:5" x14ac:dyDescent="0.25">
      <c r="A148">
        <v>144</v>
      </c>
      <c r="B148" s="1">
        <f t="shared" si="10"/>
        <v>76555.307365469984</v>
      </c>
      <c r="C148" s="1">
        <f t="shared" si="11"/>
        <v>1441.464609270319</v>
      </c>
      <c r="D148" s="1">
        <f t="shared" si="8"/>
        <v>1063.2330541464428</v>
      </c>
      <c r="E148" s="1">
        <f t="shared" si="9"/>
        <v>76177.075810346112</v>
      </c>
    </row>
    <row r="149" spans="1:5" x14ac:dyDescent="0.25">
      <c r="A149">
        <v>145</v>
      </c>
      <c r="B149" s="1">
        <f t="shared" si="10"/>
        <v>76177.075810346112</v>
      </c>
      <c r="C149" s="1">
        <f t="shared" si="11"/>
        <v>1441.464609270319</v>
      </c>
      <c r="D149" s="1">
        <f t="shared" si="8"/>
        <v>1057.980011537534</v>
      </c>
      <c r="E149" s="1">
        <f t="shared" si="9"/>
        <v>75793.591212613333</v>
      </c>
    </row>
    <row r="150" spans="1:5" x14ac:dyDescent="0.25">
      <c r="A150">
        <v>146</v>
      </c>
      <c r="B150" s="1">
        <f t="shared" si="10"/>
        <v>75793.591212613333</v>
      </c>
      <c r="C150" s="1">
        <f t="shared" si="11"/>
        <v>1441.464609270319</v>
      </c>
      <c r="D150" s="1">
        <f t="shared" si="8"/>
        <v>1052.6540124122344</v>
      </c>
      <c r="E150" s="1">
        <f t="shared" si="9"/>
        <v>75404.780615755255</v>
      </c>
    </row>
    <row r="151" spans="1:5" x14ac:dyDescent="0.25">
      <c r="A151">
        <v>147</v>
      </c>
      <c r="B151" s="1">
        <f t="shared" si="10"/>
        <v>75404.780615755255</v>
      </c>
      <c r="C151" s="1">
        <f t="shared" si="11"/>
        <v>1441.464609270319</v>
      </c>
      <c r="D151" s="1">
        <f t="shared" si="8"/>
        <v>1047.2540435190472</v>
      </c>
      <c r="E151" s="1">
        <f t="shared" si="9"/>
        <v>75010.570050003982</v>
      </c>
    </row>
    <row r="152" spans="1:5" x14ac:dyDescent="0.25">
      <c r="A152">
        <v>148</v>
      </c>
      <c r="B152" s="1">
        <f t="shared" si="10"/>
        <v>75010.570050003982</v>
      </c>
      <c r="C152" s="1">
        <f t="shared" si="11"/>
        <v>1441.464609270319</v>
      </c>
      <c r="D152" s="1">
        <f t="shared" si="8"/>
        <v>1041.7790775340034</v>
      </c>
      <c r="E152" s="1">
        <f t="shared" si="9"/>
        <v>74610.88451826766</v>
      </c>
    </row>
    <row r="153" spans="1:5" x14ac:dyDescent="0.25">
      <c r="A153">
        <v>149</v>
      </c>
      <c r="B153" s="1">
        <f t="shared" si="10"/>
        <v>74610.88451826766</v>
      </c>
      <c r="C153" s="1">
        <f t="shared" si="11"/>
        <v>1441.464609270319</v>
      </c>
      <c r="D153" s="1">
        <f t="shared" si="8"/>
        <v>1036.2280728652163</v>
      </c>
      <c r="E153" s="1">
        <f t="shared" si="9"/>
        <v>74205.647981862552</v>
      </c>
    </row>
    <row r="154" spans="1:5" x14ac:dyDescent="0.25">
      <c r="A154">
        <v>150</v>
      </c>
      <c r="B154" s="1">
        <f t="shared" si="10"/>
        <v>74205.647981862552</v>
      </c>
      <c r="C154" s="1">
        <f t="shared" si="11"/>
        <v>1441.464609270319</v>
      </c>
      <c r="D154" s="1">
        <f t="shared" si="8"/>
        <v>1030.5999734547231</v>
      </c>
      <c r="E154" s="1">
        <f t="shared" si="9"/>
        <v>73794.783346046956</v>
      </c>
    </row>
    <row r="155" spans="1:5" x14ac:dyDescent="0.25">
      <c r="A155">
        <v>151</v>
      </c>
      <c r="B155" s="1">
        <f t="shared" si="10"/>
        <v>73794.783346046956</v>
      </c>
      <c r="C155" s="1">
        <f t="shared" si="11"/>
        <v>1441.464609270319</v>
      </c>
      <c r="D155" s="1">
        <f t="shared" si="8"/>
        <v>1024.8937085775735</v>
      </c>
      <c r="E155" s="1">
        <f t="shared" si="9"/>
        <v>73378.212445354206</v>
      </c>
    </row>
    <row r="156" spans="1:5" x14ac:dyDescent="0.25">
      <c r="A156">
        <v>152</v>
      </c>
      <c r="B156" s="1">
        <f t="shared" si="10"/>
        <v>73378.212445354206</v>
      </c>
      <c r="C156" s="1">
        <f t="shared" si="11"/>
        <v>1441.464609270319</v>
      </c>
      <c r="D156" s="1">
        <f t="shared" si="8"/>
        <v>1019.1081926381278</v>
      </c>
      <c r="E156" s="1">
        <f t="shared" si="9"/>
        <v>72955.856028722017</v>
      </c>
    </row>
    <row r="157" spans="1:5" x14ac:dyDescent="0.25">
      <c r="A157">
        <v>153</v>
      </c>
      <c r="B157" s="1">
        <f t="shared" si="10"/>
        <v>72955.856028722017</v>
      </c>
      <c r="C157" s="1">
        <f t="shared" si="11"/>
        <v>1441.464609270319</v>
      </c>
      <c r="D157" s="1">
        <f t="shared" si="8"/>
        <v>1013.2423249635276</v>
      </c>
      <c r="E157" s="1">
        <f t="shared" si="9"/>
        <v>72527.63374441523</v>
      </c>
    </row>
    <row r="158" spans="1:5" x14ac:dyDescent="0.25">
      <c r="A158">
        <v>154</v>
      </c>
      <c r="B158" s="1">
        <f t="shared" si="10"/>
        <v>72527.63374441523</v>
      </c>
      <c r="C158" s="1">
        <f t="shared" si="11"/>
        <v>1441.464609270319</v>
      </c>
      <c r="D158" s="1">
        <f t="shared" si="8"/>
        <v>1007.2949895942959</v>
      </c>
      <c r="E158" s="1">
        <f t="shared" si="9"/>
        <v>72093.464124739214</v>
      </c>
    </row>
    <row r="159" spans="1:5" x14ac:dyDescent="0.25">
      <c r="A159">
        <v>155</v>
      </c>
      <c r="B159" s="1">
        <f t="shared" si="10"/>
        <v>72093.464124739214</v>
      </c>
      <c r="C159" s="1">
        <f t="shared" si="11"/>
        <v>1441.464609270319</v>
      </c>
      <c r="D159" s="1">
        <f t="shared" si="8"/>
        <v>1001.2650550720299</v>
      </c>
      <c r="E159" s="1">
        <f t="shared" si="9"/>
        <v>71653.264570540923</v>
      </c>
    </row>
    <row r="160" spans="1:5" x14ac:dyDescent="0.25">
      <c r="A160">
        <v>156</v>
      </c>
      <c r="B160" s="1">
        <f t="shared" si="10"/>
        <v>71653.264570540923</v>
      </c>
      <c r="C160" s="1">
        <f t="shared" si="11"/>
        <v>1441.464609270319</v>
      </c>
      <c r="D160" s="1">
        <f t="shared" si="8"/>
        <v>995.1513742241458</v>
      </c>
      <c r="E160" s="1">
        <f t="shared" si="9"/>
        <v>71206.951335494756</v>
      </c>
    </row>
    <row r="161" spans="1:5" x14ac:dyDescent="0.25">
      <c r="A161">
        <v>157</v>
      </c>
      <c r="B161" s="1">
        <f t="shared" si="10"/>
        <v>71206.951335494756</v>
      </c>
      <c r="C161" s="1">
        <f t="shared" si="11"/>
        <v>1441.464609270319</v>
      </c>
      <c r="D161" s="1">
        <f t="shared" si="8"/>
        <v>988.95278394563354</v>
      </c>
      <c r="E161" s="1">
        <f t="shared" si="9"/>
        <v>70754.439510170065</v>
      </c>
    </row>
    <row r="162" spans="1:5" x14ac:dyDescent="0.25">
      <c r="A162">
        <v>158</v>
      </c>
      <c r="B162" s="1">
        <f t="shared" si="10"/>
        <v>70754.439510170065</v>
      </c>
      <c r="C162" s="1">
        <f t="shared" si="11"/>
        <v>1441.464609270319</v>
      </c>
      <c r="D162" s="1">
        <f t="shared" si="8"/>
        <v>982.66810497777976</v>
      </c>
      <c r="E162" s="1">
        <f t="shared" si="9"/>
        <v>70295.64300587753</v>
      </c>
    </row>
    <row r="163" spans="1:5" x14ac:dyDescent="0.25">
      <c r="A163">
        <v>159</v>
      </c>
      <c r="B163" s="1">
        <f t="shared" si="10"/>
        <v>70295.64300587753</v>
      </c>
      <c r="C163" s="1">
        <f t="shared" si="11"/>
        <v>1441.464609270319</v>
      </c>
      <c r="D163" s="1">
        <f t="shared" si="8"/>
        <v>976.29614168381897</v>
      </c>
      <c r="E163" s="1">
        <f t="shared" si="9"/>
        <v>69830.474538291033</v>
      </c>
    </row>
    <row r="164" spans="1:5" x14ac:dyDescent="0.25">
      <c r="A164">
        <v>160</v>
      </c>
      <c r="B164" s="1">
        <f t="shared" si="10"/>
        <v>69830.474538291033</v>
      </c>
      <c r="C164" s="1">
        <f t="shared" si="11"/>
        <v>1441.464609270319</v>
      </c>
      <c r="D164" s="1">
        <f t="shared" si="8"/>
        <v>969.83568182146735</v>
      </c>
      <c r="E164" s="1">
        <f t="shared" si="9"/>
        <v>69358.845610842181</v>
      </c>
    </row>
    <row r="165" spans="1:5" x14ac:dyDescent="0.25">
      <c r="A165">
        <v>161</v>
      </c>
      <c r="B165" s="1">
        <f t="shared" si="10"/>
        <v>69358.845610842181</v>
      </c>
      <c r="C165" s="1">
        <f t="shared" si="11"/>
        <v>1441.464609270319</v>
      </c>
      <c r="D165" s="1">
        <f t="shared" si="8"/>
        <v>963.28549631229862</v>
      </c>
      <c r="E165" s="1">
        <f t="shared" si="9"/>
        <v>68880.666497884158</v>
      </c>
    </row>
    <row r="166" spans="1:5" x14ac:dyDescent="0.25">
      <c r="A166">
        <v>162</v>
      </c>
      <c r="B166" s="1">
        <f t="shared" si="10"/>
        <v>68880.666497884158</v>
      </c>
      <c r="C166" s="1">
        <f t="shared" si="11"/>
        <v>1441.464609270319</v>
      </c>
      <c r="D166" s="1">
        <f t="shared" si="8"/>
        <v>956.64433900791676</v>
      </c>
      <c r="E166" s="1">
        <f t="shared" si="9"/>
        <v>68395.846227621761</v>
      </c>
    </row>
    <row r="167" spans="1:5" x14ac:dyDescent="0.25">
      <c r="A167">
        <v>163</v>
      </c>
      <c r="B167" s="1">
        <f t="shared" si="10"/>
        <v>68395.846227621761</v>
      </c>
      <c r="C167" s="1">
        <f t="shared" si="11"/>
        <v>1441.464609270319</v>
      </c>
      <c r="D167" s="1">
        <f t="shared" si="8"/>
        <v>949.91094645288013</v>
      </c>
      <c r="E167" s="1">
        <f t="shared" si="9"/>
        <v>67904.292564804316</v>
      </c>
    </row>
    <row r="168" spans="1:5" x14ac:dyDescent="0.25">
      <c r="A168">
        <v>164</v>
      </c>
      <c r="B168" s="1">
        <f t="shared" si="10"/>
        <v>67904.292564804316</v>
      </c>
      <c r="C168" s="1">
        <f t="shared" si="11"/>
        <v>1441.464609270319</v>
      </c>
      <c r="D168" s="1">
        <f t="shared" si="8"/>
        <v>943.08403764433433</v>
      </c>
      <c r="E168" s="1">
        <f t="shared" si="9"/>
        <v>67405.911993178335</v>
      </c>
    </row>
    <row r="169" spans="1:5" x14ac:dyDescent="0.25">
      <c r="A169">
        <v>165</v>
      </c>
      <c r="B169" s="1">
        <f t="shared" si="10"/>
        <v>67405.911993178335</v>
      </c>
      <c r="C169" s="1">
        <f t="shared" si="11"/>
        <v>1441.464609270319</v>
      </c>
      <c r="D169" s="1">
        <f t="shared" si="8"/>
        <v>936.16231378830616</v>
      </c>
      <c r="E169" s="1">
        <f t="shared" si="9"/>
        <v>66900.609697696316</v>
      </c>
    </row>
    <row r="170" spans="1:5" x14ac:dyDescent="0.25">
      <c r="A170">
        <v>166</v>
      </c>
      <c r="B170" s="1">
        <f t="shared" si="10"/>
        <v>66900.609697696316</v>
      </c>
      <c r="C170" s="1">
        <f t="shared" si="11"/>
        <v>1441.464609270319</v>
      </c>
      <c r="D170" s="1">
        <f t="shared" si="8"/>
        <v>929.14445805261244</v>
      </c>
      <c r="E170" s="1">
        <f t="shared" si="9"/>
        <v>66388.289546478612</v>
      </c>
    </row>
    <row r="171" spans="1:5" x14ac:dyDescent="0.25">
      <c r="A171">
        <v>167</v>
      </c>
      <c r="B171" s="1">
        <f t="shared" si="10"/>
        <v>66388.289546478612</v>
      </c>
      <c r="C171" s="1">
        <f t="shared" si="11"/>
        <v>1441.464609270319</v>
      </c>
      <c r="D171" s="1">
        <f t="shared" si="8"/>
        <v>922.02913531633851</v>
      </c>
      <c r="E171" s="1">
        <f t="shared" si="9"/>
        <v>65868.854072524628</v>
      </c>
    </row>
    <row r="172" spans="1:5" x14ac:dyDescent="0.25">
      <c r="A172">
        <v>168</v>
      </c>
      <c r="B172" s="1">
        <f t="shared" si="10"/>
        <v>65868.854072524628</v>
      </c>
      <c r="C172" s="1">
        <f t="shared" si="11"/>
        <v>1441.464609270319</v>
      </c>
      <c r="D172" s="1">
        <f t="shared" si="8"/>
        <v>914.81499191583532</v>
      </c>
      <c r="E172" s="1">
        <f t="shared" si="9"/>
        <v>65342.20445517014</v>
      </c>
    </row>
    <row r="173" spans="1:5" x14ac:dyDescent="0.25">
      <c r="A173">
        <v>169</v>
      </c>
      <c r="B173" s="1">
        <f t="shared" si="10"/>
        <v>65342.20445517014</v>
      </c>
      <c r="C173" s="1">
        <f t="shared" si="11"/>
        <v>1441.464609270319</v>
      </c>
      <c r="D173" s="1">
        <f t="shared" si="8"/>
        <v>907.50065538719082</v>
      </c>
      <c r="E173" s="1">
        <f t="shared" si="9"/>
        <v>64808.240501287015</v>
      </c>
    </row>
    <row r="174" spans="1:5" x14ac:dyDescent="0.25">
      <c r="A174">
        <v>170</v>
      </c>
      <c r="B174" s="1">
        <f t="shared" si="10"/>
        <v>64808.240501287015</v>
      </c>
      <c r="C174" s="1">
        <f t="shared" si="11"/>
        <v>1441.464609270319</v>
      </c>
      <c r="D174" s="1">
        <f t="shared" si="8"/>
        <v>900.08473420512348</v>
      </c>
      <c r="E174" s="1">
        <f t="shared" si="9"/>
        <v>64266.860626221824</v>
      </c>
    </row>
    <row r="175" spans="1:5" x14ac:dyDescent="0.25">
      <c r="A175">
        <v>171</v>
      </c>
      <c r="B175" s="1">
        <f t="shared" si="10"/>
        <v>64266.860626221824</v>
      </c>
      <c r="C175" s="1">
        <f t="shared" si="11"/>
        <v>1441.464609270319</v>
      </c>
      <c r="D175" s="1">
        <f t="shared" si="8"/>
        <v>892.56581751824967</v>
      </c>
      <c r="E175" s="1">
        <f t="shared" si="9"/>
        <v>63717.961834469752</v>
      </c>
    </row>
    <row r="176" spans="1:5" x14ac:dyDescent="0.25">
      <c r="A176">
        <v>172</v>
      </c>
      <c r="B176" s="1">
        <f t="shared" si="10"/>
        <v>63717.961834469752</v>
      </c>
      <c r="C176" s="1">
        <f t="shared" si="11"/>
        <v>1441.464609270319</v>
      </c>
      <c r="D176" s="1">
        <f t="shared" si="8"/>
        <v>884.94247488067469</v>
      </c>
      <c r="E176" s="1">
        <f t="shared" si="9"/>
        <v>63161.439700080111</v>
      </c>
    </row>
    <row r="177" spans="1:5" x14ac:dyDescent="0.25">
      <c r="A177">
        <v>173</v>
      </c>
      <c r="B177" s="1">
        <f t="shared" si="10"/>
        <v>63161.439700080111</v>
      </c>
      <c r="C177" s="1">
        <f t="shared" si="11"/>
        <v>1441.464609270319</v>
      </c>
      <c r="D177" s="1">
        <f t="shared" si="8"/>
        <v>877.21325597985572</v>
      </c>
      <c r="E177" s="1">
        <f t="shared" si="9"/>
        <v>62597.188346789648</v>
      </c>
    </row>
    <row r="178" spans="1:5" x14ac:dyDescent="0.25">
      <c r="A178">
        <v>174</v>
      </c>
      <c r="B178" s="1">
        <f t="shared" si="10"/>
        <v>62597.188346789648</v>
      </c>
      <c r="C178" s="1">
        <f t="shared" si="11"/>
        <v>1441.464609270319</v>
      </c>
      <c r="D178" s="1">
        <f t="shared" si="8"/>
        <v>869.37669036068507</v>
      </c>
      <c r="E178" s="1">
        <f t="shared" si="9"/>
        <v>62025.100427880017</v>
      </c>
    </row>
    <row r="179" spans="1:5" x14ac:dyDescent="0.25">
      <c r="A179">
        <v>175</v>
      </c>
      <c r="B179" s="1">
        <f t="shared" si="10"/>
        <v>62025.100427880017</v>
      </c>
      <c r="C179" s="1">
        <f t="shared" si="11"/>
        <v>1441.464609270319</v>
      </c>
      <c r="D179" s="1">
        <f t="shared" si="8"/>
        <v>861.43128714574186</v>
      </c>
      <c r="E179" s="1">
        <f t="shared" si="9"/>
        <v>61445.067105755443</v>
      </c>
    </row>
    <row r="180" spans="1:5" x14ac:dyDescent="0.25">
      <c r="A180">
        <v>176</v>
      </c>
      <c r="B180" s="1">
        <f t="shared" si="10"/>
        <v>61445.067105755443</v>
      </c>
      <c r="C180" s="1">
        <f t="shared" si="11"/>
        <v>1441.464609270319</v>
      </c>
      <c r="D180" s="1">
        <f t="shared" si="8"/>
        <v>853.37553475165794</v>
      </c>
      <c r="E180" s="1">
        <f t="shared" si="9"/>
        <v>60856.97803123678</v>
      </c>
    </row>
    <row r="181" spans="1:5" x14ac:dyDescent="0.25">
      <c r="A181">
        <v>177</v>
      </c>
      <c r="B181" s="1">
        <f t="shared" si="10"/>
        <v>60856.97803123678</v>
      </c>
      <c r="C181" s="1">
        <f t="shared" si="11"/>
        <v>1441.464609270319</v>
      </c>
      <c r="D181" s="1">
        <f t="shared" si="8"/>
        <v>845.20790060154468</v>
      </c>
      <c r="E181" s="1">
        <f t="shared" si="9"/>
        <v>60260.721322568003</v>
      </c>
    </row>
    <row r="182" spans="1:5" x14ac:dyDescent="0.25">
      <c r="A182">
        <v>178</v>
      </c>
      <c r="B182" s="1">
        <f t="shared" si="10"/>
        <v>60260.721322568003</v>
      </c>
      <c r="C182" s="1">
        <f t="shared" si="11"/>
        <v>1441.464609270319</v>
      </c>
      <c r="D182" s="1">
        <f t="shared" si="8"/>
        <v>836.92683083342615</v>
      </c>
      <c r="E182" s="1">
        <f t="shared" si="9"/>
        <v>59656.183544131112</v>
      </c>
    </row>
    <row r="183" spans="1:5" x14ac:dyDescent="0.25">
      <c r="A183">
        <v>179</v>
      </c>
      <c r="B183" s="1">
        <f t="shared" si="10"/>
        <v>59656.183544131112</v>
      </c>
      <c r="C183" s="1">
        <f t="shared" si="11"/>
        <v>1441.464609270319</v>
      </c>
      <c r="D183" s="1">
        <f t="shared" si="8"/>
        <v>828.53075000462297</v>
      </c>
      <c r="E183" s="1">
        <f t="shared" si="9"/>
        <v>59043.249684865419</v>
      </c>
    </row>
    <row r="184" spans="1:5" x14ac:dyDescent="0.25">
      <c r="A184">
        <v>180</v>
      </c>
      <c r="B184" s="1">
        <f t="shared" si="10"/>
        <v>59043.249684865419</v>
      </c>
      <c r="C184" s="1">
        <f t="shared" si="11"/>
        <v>1441.464609270319</v>
      </c>
      <c r="D184" s="1">
        <f t="shared" si="8"/>
        <v>820.01806079202925</v>
      </c>
      <c r="E184" s="1">
        <f t="shared" si="9"/>
        <v>58421.803136387127</v>
      </c>
    </row>
    <row r="185" spans="1:5" x14ac:dyDescent="0.25">
      <c r="A185">
        <v>181</v>
      </c>
      <c r="B185" s="1">
        <f t="shared" si="10"/>
        <v>58421.803136387127</v>
      </c>
      <c r="C185" s="1">
        <f t="shared" si="11"/>
        <v>1441.464609270319</v>
      </c>
      <c r="D185" s="1">
        <f t="shared" si="8"/>
        <v>811.38714368822878</v>
      </c>
      <c r="E185" s="1">
        <f t="shared" si="9"/>
        <v>57791.725670805034</v>
      </c>
    </row>
    <row r="186" spans="1:5" x14ac:dyDescent="0.25">
      <c r="A186">
        <v>182</v>
      </c>
      <c r="B186" s="1">
        <f t="shared" si="10"/>
        <v>57791.725670805034</v>
      </c>
      <c r="C186" s="1">
        <f t="shared" si="11"/>
        <v>1441.464609270319</v>
      </c>
      <c r="D186" s="1">
        <f t="shared" si="8"/>
        <v>802.63635669338919</v>
      </c>
      <c r="E186" s="1">
        <f t="shared" si="9"/>
        <v>57152.897418228102</v>
      </c>
    </row>
    <row r="187" spans="1:5" x14ac:dyDescent="0.25">
      <c r="A187">
        <v>183</v>
      </c>
      <c r="B187" s="1">
        <f t="shared" si="10"/>
        <v>57152.897418228102</v>
      </c>
      <c r="C187" s="1">
        <f t="shared" si="11"/>
        <v>1441.464609270319</v>
      </c>
      <c r="D187" s="1">
        <f t="shared" si="8"/>
        <v>793.76403500287813</v>
      </c>
      <c r="E187" s="1">
        <f t="shared" si="9"/>
        <v>56505.196843960664</v>
      </c>
    </row>
    <row r="188" spans="1:5" x14ac:dyDescent="0.25">
      <c r="A188">
        <v>184</v>
      </c>
      <c r="B188" s="1">
        <f t="shared" si="10"/>
        <v>56505.196843960664</v>
      </c>
      <c r="C188" s="1">
        <f t="shared" si="11"/>
        <v>1441.464609270319</v>
      </c>
      <c r="D188" s="1">
        <f t="shared" si="8"/>
        <v>784.76849069053969</v>
      </c>
      <c r="E188" s="1">
        <f t="shared" si="9"/>
        <v>55848.500725380887</v>
      </c>
    </row>
    <row r="189" spans="1:5" x14ac:dyDescent="0.25">
      <c r="A189">
        <v>185</v>
      </c>
      <c r="B189" s="1">
        <f t="shared" si="10"/>
        <v>55848.500725380887</v>
      </c>
      <c r="C189" s="1">
        <f t="shared" si="11"/>
        <v>1441.464609270319</v>
      </c>
      <c r="D189" s="1">
        <f t="shared" si="8"/>
        <v>775.64801238757332</v>
      </c>
      <c r="E189" s="1">
        <f t="shared" si="9"/>
        <v>55182.684128498142</v>
      </c>
    </row>
    <row r="190" spans="1:5" x14ac:dyDescent="0.25">
      <c r="A190">
        <v>186</v>
      </c>
      <c r="B190" s="1">
        <f t="shared" si="10"/>
        <v>55182.684128498142</v>
      </c>
      <c r="C190" s="1">
        <f t="shared" si="11"/>
        <v>1441.464609270319</v>
      </c>
      <c r="D190" s="1">
        <f t="shared" si="8"/>
        <v>766.40086495695198</v>
      </c>
      <c r="E190" s="1">
        <f t="shared" si="9"/>
        <v>54507.620384184775</v>
      </c>
    </row>
    <row r="191" spans="1:5" x14ac:dyDescent="0.25">
      <c r="A191">
        <v>187</v>
      </c>
      <c r="B191" s="1">
        <f t="shared" si="10"/>
        <v>54507.620384184775</v>
      </c>
      <c r="C191" s="1">
        <f t="shared" si="11"/>
        <v>1441.464609270319</v>
      </c>
      <c r="D191" s="1">
        <f t="shared" si="8"/>
        <v>757.02528916331892</v>
      </c>
      <c r="E191" s="1">
        <f t="shared" si="9"/>
        <v>53823.181064077777</v>
      </c>
    </row>
    <row r="192" spans="1:5" x14ac:dyDescent="0.25">
      <c r="A192">
        <v>188</v>
      </c>
      <c r="B192" s="1">
        <f t="shared" si="10"/>
        <v>53823.181064077777</v>
      </c>
      <c r="C192" s="1">
        <f t="shared" si="11"/>
        <v>1441.464609270319</v>
      </c>
      <c r="D192" s="1">
        <f t="shared" si="8"/>
        <v>747.51950133829985</v>
      </c>
      <c r="E192" s="1">
        <f t="shared" si="9"/>
        <v>53129.235956145756</v>
      </c>
    </row>
    <row r="193" spans="1:5" x14ac:dyDescent="0.25">
      <c r="A193">
        <v>189</v>
      </c>
      <c r="B193" s="1">
        <f t="shared" si="10"/>
        <v>53129.235956145756</v>
      </c>
      <c r="C193" s="1">
        <f t="shared" si="11"/>
        <v>1441.464609270319</v>
      </c>
      <c r="D193" s="1">
        <f t="shared" si="8"/>
        <v>737.88169304116616</v>
      </c>
      <c r="E193" s="1">
        <f t="shared" si="9"/>
        <v>52425.6530399166</v>
      </c>
    </row>
    <row r="194" spans="1:5" x14ac:dyDescent="0.25">
      <c r="A194">
        <v>190</v>
      </c>
      <c r="B194" s="1">
        <f t="shared" si="10"/>
        <v>52425.6530399166</v>
      </c>
      <c r="C194" s="1">
        <f t="shared" si="11"/>
        <v>1441.464609270319</v>
      </c>
      <c r="D194" s="1">
        <f t="shared" si="8"/>
        <v>728.11003071478649</v>
      </c>
      <c r="E194" s="1">
        <f t="shared" si="9"/>
        <v>51712.298461361068</v>
      </c>
    </row>
    <row r="195" spans="1:5" x14ac:dyDescent="0.25">
      <c r="A195">
        <v>191</v>
      </c>
      <c r="B195" s="1">
        <f t="shared" si="10"/>
        <v>51712.298461361068</v>
      </c>
      <c r="C195" s="1">
        <f t="shared" si="11"/>
        <v>1441.464609270319</v>
      </c>
      <c r="D195" s="1">
        <f t="shared" si="8"/>
        <v>718.20265533679867</v>
      </c>
      <c r="E195" s="1">
        <f t="shared" si="9"/>
        <v>50989.036507427547</v>
      </c>
    </row>
    <row r="196" spans="1:5" x14ac:dyDescent="0.25">
      <c r="A196">
        <v>192</v>
      </c>
      <c r="B196" s="1">
        <f t="shared" si="10"/>
        <v>50989.036507427547</v>
      </c>
      <c r="C196" s="1">
        <f t="shared" si="11"/>
        <v>1441.464609270319</v>
      </c>
      <c r="D196" s="1">
        <f t="shared" si="8"/>
        <v>708.15768206593805</v>
      </c>
      <c r="E196" s="1">
        <f t="shared" si="9"/>
        <v>50255.729580223167</v>
      </c>
    </row>
    <row r="197" spans="1:5" x14ac:dyDescent="0.25">
      <c r="A197">
        <v>193</v>
      </c>
      <c r="B197" s="1">
        <f t="shared" si="10"/>
        <v>50255.729580223167</v>
      </c>
      <c r="C197" s="1">
        <f t="shared" si="11"/>
        <v>1441.464609270319</v>
      </c>
      <c r="D197" s="1">
        <f t="shared" si="8"/>
        <v>697.9731998834535</v>
      </c>
      <c r="E197" s="1">
        <f t="shared" si="9"/>
        <v>49512.238170836303</v>
      </c>
    </row>
    <row r="198" spans="1:5" x14ac:dyDescent="0.25">
      <c r="A198">
        <v>194</v>
      </c>
      <c r="B198" s="1">
        <f t="shared" si="10"/>
        <v>49512.238170836303</v>
      </c>
      <c r="C198" s="1">
        <f t="shared" si="11"/>
        <v>1441.464609270319</v>
      </c>
      <c r="D198" s="1">
        <f t="shared" ref="D198:D244" si="12">B198*$E$2</f>
        <v>687.64727122954298</v>
      </c>
      <c r="E198" s="1">
        <f t="shared" ref="E198:E244" si="13">B198+D198-C198</f>
        <v>48758.420832795528</v>
      </c>
    </row>
    <row r="199" spans="1:5" x14ac:dyDescent="0.25">
      <c r="A199">
        <v>195</v>
      </c>
      <c r="B199" s="1">
        <f t="shared" ref="B199:B244" si="14">E198</f>
        <v>48758.420832795528</v>
      </c>
      <c r="C199" s="1">
        <f t="shared" si="11"/>
        <v>1441.464609270319</v>
      </c>
      <c r="D199" s="1">
        <f t="shared" si="12"/>
        <v>677.17793163473982</v>
      </c>
      <c r="E199" s="1">
        <f t="shared" si="13"/>
        <v>47994.134155159947</v>
      </c>
    </row>
    <row r="200" spans="1:5" x14ac:dyDescent="0.25">
      <c r="A200">
        <v>196</v>
      </c>
      <c r="B200" s="1">
        <f t="shared" si="14"/>
        <v>47994.134155159947</v>
      </c>
      <c r="C200" s="1">
        <f t="shared" ref="C200:C244" si="15">C199</f>
        <v>1441.464609270319</v>
      </c>
      <c r="D200" s="1">
        <f t="shared" si="12"/>
        <v>666.56318934618048</v>
      </c>
      <c r="E200" s="1">
        <f t="shared" si="13"/>
        <v>47219.232735235812</v>
      </c>
    </row>
    <row r="201" spans="1:5" x14ac:dyDescent="0.25">
      <c r="A201">
        <v>197</v>
      </c>
      <c r="B201" s="1">
        <f t="shared" si="14"/>
        <v>47219.232735235812</v>
      </c>
      <c r="C201" s="1">
        <f t="shared" si="15"/>
        <v>1441.464609270319</v>
      </c>
      <c r="D201" s="1">
        <f t="shared" si="12"/>
        <v>655.80102494868015</v>
      </c>
      <c r="E201" s="1">
        <f t="shared" si="13"/>
        <v>46433.569150914176</v>
      </c>
    </row>
    <row r="202" spans="1:5" x14ac:dyDescent="0.25">
      <c r="A202">
        <v>198</v>
      </c>
      <c r="B202" s="1">
        <f t="shared" si="14"/>
        <v>46433.569150914176</v>
      </c>
      <c r="C202" s="1">
        <f t="shared" si="15"/>
        <v>1441.464609270319</v>
      </c>
      <c r="D202" s="1">
        <f t="shared" si="12"/>
        <v>644.88939098054709</v>
      </c>
      <c r="E202" s="1">
        <f t="shared" si="13"/>
        <v>45636.993932624406</v>
      </c>
    </row>
    <row r="203" spans="1:5" x14ac:dyDescent="0.25">
      <c r="A203">
        <v>199</v>
      </c>
      <c r="B203" s="1">
        <f t="shared" si="14"/>
        <v>45636.993932624406</v>
      </c>
      <c r="C203" s="1">
        <f t="shared" si="15"/>
        <v>1441.464609270319</v>
      </c>
      <c r="D203" s="1">
        <f t="shared" si="12"/>
        <v>633.82621154406013</v>
      </c>
      <c r="E203" s="1">
        <f t="shared" si="13"/>
        <v>44829.355534898146</v>
      </c>
    </row>
    <row r="204" spans="1:5" x14ac:dyDescent="0.25">
      <c r="A204">
        <v>200</v>
      </c>
      <c r="B204" s="1">
        <f t="shared" si="14"/>
        <v>44829.355534898146</v>
      </c>
      <c r="C204" s="1">
        <f t="shared" si="15"/>
        <v>1441.464609270319</v>
      </c>
      <c r="D204" s="1">
        <f t="shared" si="12"/>
        <v>622.60938191053765</v>
      </c>
      <c r="E204" s="1">
        <f t="shared" si="13"/>
        <v>44010.500307538365</v>
      </c>
    </row>
    <row r="205" spans="1:5" x14ac:dyDescent="0.25">
      <c r="A205">
        <v>201</v>
      </c>
      <c r="B205" s="1">
        <f t="shared" si="14"/>
        <v>44010.500307538365</v>
      </c>
      <c r="C205" s="1">
        <f t="shared" si="15"/>
        <v>1441.464609270319</v>
      </c>
      <c r="D205" s="1">
        <f t="shared" si="12"/>
        <v>611.23676811991993</v>
      </c>
      <c r="E205" s="1">
        <f t="shared" si="13"/>
        <v>43180.272466387964</v>
      </c>
    </row>
    <row r="206" spans="1:5" x14ac:dyDescent="0.25">
      <c r="A206">
        <v>202</v>
      </c>
      <c r="B206" s="1">
        <f t="shared" si="14"/>
        <v>43180.272466387964</v>
      </c>
      <c r="C206" s="1">
        <f t="shared" si="15"/>
        <v>1441.464609270319</v>
      </c>
      <c r="D206" s="1">
        <f t="shared" si="12"/>
        <v>599.70620657479185</v>
      </c>
      <c r="E206" s="1">
        <f t="shared" si="13"/>
        <v>42338.514063692433</v>
      </c>
    </row>
    <row r="207" spans="1:5" x14ac:dyDescent="0.25">
      <c r="A207">
        <v>203</v>
      </c>
      <c r="B207" s="1">
        <f t="shared" si="14"/>
        <v>42338.514063692433</v>
      </c>
      <c r="C207" s="1">
        <f t="shared" si="15"/>
        <v>1441.464609270319</v>
      </c>
      <c r="D207" s="1">
        <f t="shared" si="12"/>
        <v>588.01550362876617</v>
      </c>
      <c r="E207" s="1">
        <f t="shared" si="13"/>
        <v>41485.064958050883</v>
      </c>
    </row>
    <row r="208" spans="1:5" x14ac:dyDescent="0.25">
      <c r="A208">
        <v>204</v>
      </c>
      <c r="B208" s="1">
        <f t="shared" si="14"/>
        <v>41485.064958050883</v>
      </c>
      <c r="C208" s="1">
        <f t="shared" si="15"/>
        <v>1441.464609270319</v>
      </c>
      <c r="D208" s="1">
        <f t="shared" si="12"/>
        <v>576.16243516915074</v>
      </c>
      <c r="E208" s="1">
        <f t="shared" si="13"/>
        <v>40619.762783949715</v>
      </c>
    </row>
    <row r="209" spans="1:5" x14ac:dyDescent="0.25">
      <c r="A209">
        <v>205</v>
      </c>
      <c r="B209" s="1">
        <f t="shared" si="14"/>
        <v>40619.762783949715</v>
      </c>
      <c r="C209" s="1">
        <f t="shared" si="15"/>
        <v>1441.464609270319</v>
      </c>
      <c r="D209" s="1">
        <f t="shared" si="12"/>
        <v>564.14474619381895</v>
      </c>
      <c r="E209" s="1">
        <f t="shared" si="13"/>
        <v>39742.442920873218</v>
      </c>
    </row>
    <row r="210" spans="1:5" x14ac:dyDescent="0.25">
      <c r="A210">
        <v>206</v>
      </c>
      <c r="B210" s="1">
        <f t="shared" si="14"/>
        <v>39742.442920873218</v>
      </c>
      <c r="C210" s="1">
        <f t="shared" si="15"/>
        <v>1441.464609270319</v>
      </c>
      <c r="D210" s="1">
        <f t="shared" si="12"/>
        <v>551.96015038220457</v>
      </c>
      <c r="E210" s="1">
        <f t="shared" si="13"/>
        <v>38852.938461985104</v>
      </c>
    </row>
    <row r="211" spans="1:5" x14ac:dyDescent="0.25">
      <c r="A211">
        <v>207</v>
      </c>
      <c r="B211" s="1">
        <f t="shared" si="14"/>
        <v>38852.938461985104</v>
      </c>
      <c r="C211" s="1">
        <f t="shared" si="15"/>
        <v>1441.464609270319</v>
      </c>
      <c r="D211" s="1">
        <f t="shared" si="12"/>
        <v>539.60632966033688</v>
      </c>
      <c r="E211" s="1">
        <f t="shared" si="13"/>
        <v>37951.080182375124</v>
      </c>
    </row>
    <row r="212" spans="1:5" x14ac:dyDescent="0.25">
      <c r="A212">
        <v>208</v>
      </c>
      <c r="B212" s="1">
        <f t="shared" si="14"/>
        <v>37951.080182375124</v>
      </c>
      <c r="C212" s="1">
        <f t="shared" si="15"/>
        <v>1441.464609270319</v>
      </c>
      <c r="D212" s="1">
        <f t="shared" si="12"/>
        <v>527.08093375983697</v>
      </c>
      <c r="E212" s="1">
        <f t="shared" si="13"/>
        <v>37036.696506864646</v>
      </c>
    </row>
    <row r="213" spans="1:5" x14ac:dyDescent="0.25">
      <c r="A213">
        <v>209</v>
      </c>
      <c r="B213" s="1">
        <f t="shared" si="14"/>
        <v>37036.696506864646</v>
      </c>
      <c r="C213" s="1">
        <f t="shared" si="15"/>
        <v>1441.464609270319</v>
      </c>
      <c r="D213" s="1">
        <f t="shared" si="12"/>
        <v>514.38157977078663</v>
      </c>
      <c r="E213" s="1">
        <f t="shared" si="13"/>
        <v>36109.613477365114</v>
      </c>
    </row>
    <row r="214" spans="1:5" x14ac:dyDescent="0.25">
      <c r="A214">
        <v>210</v>
      </c>
      <c r="B214" s="1">
        <f t="shared" si="14"/>
        <v>36109.613477365114</v>
      </c>
      <c r="C214" s="1">
        <f t="shared" si="15"/>
        <v>1441.464609270319</v>
      </c>
      <c r="D214" s="1">
        <f t="shared" si="12"/>
        <v>501.5058516883895</v>
      </c>
      <c r="E214" s="1">
        <f t="shared" si="13"/>
        <v>35169.654719783182</v>
      </c>
    </row>
    <row r="215" spans="1:5" x14ac:dyDescent="0.25">
      <c r="A215">
        <v>211</v>
      </c>
      <c r="B215" s="1">
        <f t="shared" si="14"/>
        <v>35169.654719783182</v>
      </c>
      <c r="C215" s="1">
        <f t="shared" si="15"/>
        <v>1441.464609270319</v>
      </c>
      <c r="D215" s="1">
        <f t="shared" si="12"/>
        <v>488.45129995333491</v>
      </c>
      <c r="E215" s="1">
        <f t="shared" si="13"/>
        <v>34216.641410466196</v>
      </c>
    </row>
    <row r="216" spans="1:5" x14ac:dyDescent="0.25">
      <c r="A216">
        <v>212</v>
      </c>
      <c r="B216" s="1">
        <f t="shared" si="14"/>
        <v>34216.641410466196</v>
      </c>
      <c r="C216" s="1">
        <f t="shared" si="15"/>
        <v>1441.464609270319</v>
      </c>
      <c r="D216" s="1">
        <f t="shared" si="12"/>
        <v>475.21544098577829</v>
      </c>
      <c r="E216" s="1">
        <f t="shared" si="13"/>
        <v>33250.392242181653</v>
      </c>
    </row>
    <row r="217" spans="1:5" x14ac:dyDescent="0.25">
      <c r="A217">
        <v>213</v>
      </c>
      <c r="B217" s="1">
        <f t="shared" si="14"/>
        <v>33250.392242181653</v>
      </c>
      <c r="C217" s="1">
        <f t="shared" si="15"/>
        <v>1441.464609270319</v>
      </c>
      <c r="D217" s="1">
        <f t="shared" si="12"/>
        <v>461.79575671284942</v>
      </c>
      <c r="E217" s="1">
        <f t="shared" si="13"/>
        <v>32270.723389624181</v>
      </c>
    </row>
    <row r="218" spans="1:5" x14ac:dyDescent="0.25">
      <c r="A218">
        <v>214</v>
      </c>
      <c r="B218" s="1">
        <f t="shared" si="14"/>
        <v>32270.723389624181</v>
      </c>
      <c r="C218" s="1">
        <f t="shared" si="15"/>
        <v>1441.464609270319</v>
      </c>
      <c r="D218" s="1">
        <f t="shared" si="12"/>
        <v>448.18969408959828</v>
      </c>
      <c r="E218" s="1">
        <f t="shared" si="13"/>
        <v>31277.448474443459</v>
      </c>
    </row>
    <row r="219" spans="1:5" x14ac:dyDescent="0.25">
      <c r="A219">
        <v>215</v>
      </c>
      <c r="B219" s="1">
        <f t="shared" si="14"/>
        <v>31277.448474443459</v>
      </c>
      <c r="C219" s="1">
        <f t="shared" si="15"/>
        <v>1441.464609270319</v>
      </c>
      <c r="D219" s="1">
        <f t="shared" si="12"/>
        <v>434.39466461328806</v>
      </c>
      <c r="E219" s="1">
        <f t="shared" si="13"/>
        <v>30270.378529786427</v>
      </c>
    </row>
    <row r="220" spans="1:5" x14ac:dyDescent="0.25">
      <c r="A220">
        <v>216</v>
      </c>
      <c r="B220" s="1">
        <f t="shared" si="14"/>
        <v>30270.378529786427</v>
      </c>
      <c r="C220" s="1">
        <f t="shared" si="15"/>
        <v>1441.464609270319</v>
      </c>
      <c r="D220" s="1">
        <f t="shared" si="12"/>
        <v>420.40804383094184</v>
      </c>
      <c r="E220" s="1">
        <f t="shared" si="13"/>
        <v>29249.321964347051</v>
      </c>
    </row>
    <row r="221" spans="1:5" x14ac:dyDescent="0.25">
      <c r="A221">
        <v>217</v>
      </c>
      <c r="B221" s="1">
        <f t="shared" si="14"/>
        <v>29249.321964347051</v>
      </c>
      <c r="C221" s="1">
        <f t="shared" si="15"/>
        <v>1441.464609270319</v>
      </c>
      <c r="D221" s="1">
        <f t="shared" si="12"/>
        <v>406.22717084005041</v>
      </c>
      <c r="E221" s="1">
        <f t="shared" si="13"/>
        <v>28214.084525916784</v>
      </c>
    </row>
    <row r="222" spans="1:5" x14ac:dyDescent="0.25">
      <c r="A222">
        <v>218</v>
      </c>
      <c r="B222" s="1">
        <f t="shared" si="14"/>
        <v>28214.084525916784</v>
      </c>
      <c r="C222" s="1">
        <f t="shared" si="15"/>
        <v>1441.464609270319</v>
      </c>
      <c r="D222" s="1">
        <f t="shared" si="12"/>
        <v>391.84934778234532</v>
      </c>
      <c r="E222" s="1">
        <f t="shared" si="13"/>
        <v>27164.469264428812</v>
      </c>
    </row>
    <row r="223" spans="1:5" x14ac:dyDescent="0.25">
      <c r="A223">
        <v>219</v>
      </c>
      <c r="B223" s="1">
        <f t="shared" si="14"/>
        <v>27164.469264428812</v>
      </c>
      <c r="C223" s="1">
        <f t="shared" si="15"/>
        <v>1441.464609270319</v>
      </c>
      <c r="D223" s="1">
        <f t="shared" si="12"/>
        <v>377.27183933054158</v>
      </c>
      <c r="E223" s="1">
        <f t="shared" si="13"/>
        <v>26100.276494489033</v>
      </c>
    </row>
    <row r="224" spans="1:5" x14ac:dyDescent="0.25">
      <c r="A224">
        <v>220</v>
      </c>
      <c r="B224" s="1">
        <f t="shared" si="14"/>
        <v>26100.276494489033</v>
      </c>
      <c r="C224" s="1">
        <f t="shared" si="15"/>
        <v>1441.464609270319</v>
      </c>
      <c r="D224" s="1">
        <f t="shared" si="12"/>
        <v>362.49187216795156</v>
      </c>
      <c r="E224" s="1">
        <f t="shared" si="13"/>
        <v>25021.303757386668</v>
      </c>
    </row>
    <row r="225" spans="1:5" x14ac:dyDescent="0.25">
      <c r="A225">
        <v>221</v>
      </c>
      <c r="B225" s="1">
        <f t="shared" si="14"/>
        <v>25021.303757386668</v>
      </c>
      <c r="C225" s="1">
        <f t="shared" si="15"/>
        <v>1441.464609270319</v>
      </c>
      <c r="D225" s="1">
        <f t="shared" si="12"/>
        <v>347.50663446087214</v>
      </c>
      <c r="E225" s="1">
        <f t="shared" si="13"/>
        <v>23927.34578257722</v>
      </c>
    </row>
    <row r="226" spans="1:5" x14ac:dyDescent="0.25">
      <c r="A226">
        <v>222</v>
      </c>
      <c r="B226" s="1">
        <f t="shared" si="14"/>
        <v>23927.34578257722</v>
      </c>
      <c r="C226" s="1">
        <f t="shared" si="15"/>
        <v>1441.464609270319</v>
      </c>
      <c r="D226" s="1">
        <f t="shared" si="12"/>
        <v>332.31327532364355</v>
      </c>
      <c r="E226" s="1">
        <f t="shared" si="13"/>
        <v>22818.194448630544</v>
      </c>
    </row>
    <row r="227" spans="1:5" x14ac:dyDescent="0.25">
      <c r="A227">
        <v>223</v>
      </c>
      <c r="B227" s="1">
        <f t="shared" si="14"/>
        <v>22818.194448630544</v>
      </c>
      <c r="C227" s="1">
        <f t="shared" si="15"/>
        <v>1441.464609270319</v>
      </c>
      <c r="D227" s="1">
        <f t="shared" si="12"/>
        <v>316.9089042762792</v>
      </c>
      <c r="E227" s="1">
        <f t="shared" si="13"/>
        <v>21693.638743636504</v>
      </c>
    </row>
    <row r="228" spans="1:5" x14ac:dyDescent="0.25">
      <c r="A228">
        <v>224</v>
      </c>
      <c r="B228" s="1">
        <f t="shared" si="14"/>
        <v>21693.638743636504</v>
      </c>
      <c r="C228" s="1">
        <f t="shared" si="15"/>
        <v>1441.464609270319</v>
      </c>
      <c r="D228" s="1">
        <f t="shared" si="12"/>
        <v>301.29059069456247</v>
      </c>
      <c r="E228" s="1">
        <f t="shared" si="13"/>
        <v>20553.464725060749</v>
      </c>
    </row>
    <row r="229" spans="1:5" x14ac:dyDescent="0.25">
      <c r="A229">
        <v>225</v>
      </c>
      <c r="B229" s="1">
        <f t="shared" si="14"/>
        <v>20553.464725060749</v>
      </c>
      <c r="C229" s="1">
        <f t="shared" si="15"/>
        <v>1441.464609270319</v>
      </c>
      <c r="D229" s="1">
        <f t="shared" si="12"/>
        <v>285.45536325250646</v>
      </c>
      <c r="E229" s="1">
        <f t="shared" si="13"/>
        <v>19397.455479042936</v>
      </c>
    </row>
    <row r="230" spans="1:5" x14ac:dyDescent="0.25">
      <c r="A230">
        <v>226</v>
      </c>
      <c r="B230" s="1">
        <f t="shared" si="14"/>
        <v>19397.455479042936</v>
      </c>
      <c r="C230" s="1">
        <f t="shared" si="15"/>
        <v>1441.464609270319</v>
      </c>
      <c r="D230" s="1">
        <f t="shared" si="12"/>
        <v>269.4002093570702</v>
      </c>
      <c r="E230" s="1">
        <f t="shared" si="13"/>
        <v>18225.391079129688</v>
      </c>
    </row>
    <row r="231" spans="1:5" x14ac:dyDescent="0.25">
      <c r="A231">
        <v>227</v>
      </c>
      <c r="B231" s="1">
        <f t="shared" si="14"/>
        <v>18225.391079129688</v>
      </c>
      <c r="C231" s="1">
        <f t="shared" si="15"/>
        <v>1441.464609270319</v>
      </c>
      <c r="D231" s="1">
        <f t="shared" si="12"/>
        <v>253.12207457502416</v>
      </c>
      <c r="E231" s="1">
        <f t="shared" si="13"/>
        <v>17037.048544434394</v>
      </c>
    </row>
    <row r="232" spans="1:5" x14ac:dyDescent="0.25">
      <c r="A232">
        <v>228</v>
      </c>
      <c r="B232" s="1">
        <f t="shared" si="14"/>
        <v>17037.048544434394</v>
      </c>
      <c r="C232" s="1">
        <f t="shared" si="15"/>
        <v>1441.464609270319</v>
      </c>
      <c r="D232" s="1">
        <f t="shared" si="12"/>
        <v>236.61786205185567</v>
      </c>
      <c r="E232" s="1">
        <f t="shared" si="13"/>
        <v>15832.20179721593</v>
      </c>
    </row>
    <row r="233" spans="1:5" x14ac:dyDescent="0.25">
      <c r="A233">
        <v>229</v>
      </c>
      <c r="B233" s="1">
        <f t="shared" si="14"/>
        <v>15832.20179721593</v>
      </c>
      <c r="C233" s="1">
        <f t="shared" si="15"/>
        <v>1441.464609270319</v>
      </c>
      <c r="D233" s="1">
        <f t="shared" si="12"/>
        <v>219.8844319226038</v>
      </c>
      <c r="E233" s="1">
        <f t="shared" si="13"/>
        <v>14610.621619868216</v>
      </c>
    </row>
    <row r="234" spans="1:5" x14ac:dyDescent="0.25">
      <c r="A234">
        <v>230</v>
      </c>
      <c r="B234" s="1">
        <f t="shared" si="14"/>
        <v>14610.621619868216</v>
      </c>
      <c r="C234" s="1">
        <f t="shared" si="15"/>
        <v>1441.464609270319</v>
      </c>
      <c r="D234" s="1">
        <f t="shared" si="12"/>
        <v>202.91860071451183</v>
      </c>
      <c r="E234" s="1">
        <f t="shared" si="13"/>
        <v>13372.07561131241</v>
      </c>
    </row>
    <row r="235" spans="1:5" x14ac:dyDescent="0.25">
      <c r="A235">
        <v>231</v>
      </c>
      <c r="B235" s="1">
        <f t="shared" si="14"/>
        <v>13372.07561131241</v>
      </c>
      <c r="C235" s="1">
        <f t="shared" si="15"/>
        <v>1441.464609270319</v>
      </c>
      <c r="D235" s="1">
        <f t="shared" si="12"/>
        <v>185.71714074138339</v>
      </c>
      <c r="E235" s="1">
        <f t="shared" si="13"/>
        <v>12116.328142783474</v>
      </c>
    </row>
    <row r="236" spans="1:5" x14ac:dyDescent="0.25">
      <c r="A236">
        <v>232</v>
      </c>
      <c r="B236" s="1">
        <f t="shared" si="14"/>
        <v>12116.328142783474</v>
      </c>
      <c r="C236" s="1">
        <f t="shared" si="15"/>
        <v>1441.464609270319</v>
      </c>
      <c r="D236" s="1">
        <f t="shared" si="12"/>
        <v>168.2767794895272</v>
      </c>
      <c r="E236" s="1">
        <f t="shared" si="13"/>
        <v>10843.140313002683</v>
      </c>
    </row>
    <row r="237" spans="1:5" x14ac:dyDescent="0.25">
      <c r="A237">
        <v>233</v>
      </c>
      <c r="B237" s="1">
        <f t="shared" si="14"/>
        <v>10843.140313002683</v>
      </c>
      <c r="C237" s="1">
        <f t="shared" si="15"/>
        <v>1441.464609270319</v>
      </c>
      <c r="D237" s="1">
        <f t="shared" si="12"/>
        <v>150.59419899517349</v>
      </c>
      <c r="E237" s="1">
        <f t="shared" si="13"/>
        <v>9552.2699027275376</v>
      </c>
    </row>
    <row r="238" spans="1:5" x14ac:dyDescent="0.25">
      <c r="A238">
        <v>234</v>
      </c>
      <c r="B238" s="1">
        <f t="shared" si="14"/>
        <v>9552.2699027275376</v>
      </c>
      <c r="C238" s="1">
        <f t="shared" si="15"/>
        <v>1441.464609270319</v>
      </c>
      <c r="D238" s="1">
        <f t="shared" si="12"/>
        <v>132.66603521324379</v>
      </c>
      <c r="E238" s="1">
        <f t="shared" si="13"/>
        <v>8243.4713286704628</v>
      </c>
    </row>
    <row r="239" spans="1:5" x14ac:dyDescent="0.25">
      <c r="A239">
        <v>235</v>
      </c>
      <c r="B239" s="1">
        <f t="shared" si="14"/>
        <v>8243.4713286704628</v>
      </c>
      <c r="C239" s="1">
        <f t="shared" si="15"/>
        <v>1441.464609270319</v>
      </c>
      <c r="D239" s="1">
        <f t="shared" si="12"/>
        <v>114.4888773773539</v>
      </c>
      <c r="E239" s="1">
        <f t="shared" si="13"/>
        <v>6916.4955967774986</v>
      </c>
    </row>
    <row r="240" spans="1:5" x14ac:dyDescent="0.25">
      <c r="A240">
        <v>236</v>
      </c>
      <c r="B240" s="1">
        <f t="shared" si="14"/>
        <v>6916.4955967774986</v>
      </c>
      <c r="C240" s="1">
        <f t="shared" si="15"/>
        <v>1441.464609270319</v>
      </c>
      <c r="D240" s="1">
        <f t="shared" si="12"/>
        <v>96.059267350928181</v>
      </c>
      <c r="E240" s="1">
        <f t="shared" si="13"/>
        <v>5571.090254858108</v>
      </c>
    </row>
    <row r="241" spans="1:5" x14ac:dyDescent="0.25">
      <c r="A241">
        <v>237</v>
      </c>
      <c r="B241" s="1">
        <f t="shared" si="14"/>
        <v>5571.090254858108</v>
      </c>
      <c r="C241" s="1">
        <f t="shared" si="15"/>
        <v>1441.464609270319</v>
      </c>
      <c r="D241" s="1">
        <f t="shared" si="12"/>
        <v>77.373698969302097</v>
      </c>
      <c r="E241" s="1">
        <f t="shared" si="13"/>
        <v>4206.9993445570917</v>
      </c>
    </row>
    <row r="242" spans="1:5" x14ac:dyDescent="0.25">
      <c r="A242">
        <v>238</v>
      </c>
      <c r="B242" s="1">
        <f t="shared" si="14"/>
        <v>4206.9993445570917</v>
      </c>
      <c r="C242" s="1">
        <f t="shared" si="15"/>
        <v>1441.464609270319</v>
      </c>
      <c r="D242" s="1">
        <f t="shared" si="12"/>
        <v>58.428617372687349</v>
      </c>
      <c r="E242" s="1">
        <f t="shared" si="13"/>
        <v>2823.9633526594607</v>
      </c>
    </row>
    <row r="243" spans="1:5" x14ac:dyDescent="0.25">
      <c r="A243">
        <v>239</v>
      </c>
      <c r="B243" s="1">
        <f t="shared" si="14"/>
        <v>2823.9633526594607</v>
      </c>
      <c r="C243" s="1">
        <f t="shared" si="15"/>
        <v>1441.464609270319</v>
      </c>
      <c r="D243" s="1">
        <f t="shared" si="12"/>
        <v>39.220418329873077</v>
      </c>
      <c r="E243" s="1">
        <f t="shared" si="13"/>
        <v>1421.7191617190149</v>
      </c>
    </row>
    <row r="244" spans="1:5" x14ac:dyDescent="0.25">
      <c r="A244">
        <v>240</v>
      </c>
      <c r="B244" s="1">
        <f t="shared" si="14"/>
        <v>1421.7191617190149</v>
      </c>
      <c r="C244" s="1">
        <f t="shared" si="15"/>
        <v>1441.464609270319</v>
      </c>
      <c r="D244" s="1">
        <f t="shared" si="12"/>
        <v>19.745447552534277</v>
      </c>
      <c r="E244" s="8">
        <f t="shared" si="13"/>
        <v>1.2300915841478854E-9</v>
      </c>
    </row>
  </sheetData>
  <mergeCells count="1">
    <mergeCell ref="A1:E1"/>
  </mergeCells>
  <printOptions gridLine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Aluguel</vt:lpstr>
      <vt:lpstr>Financiamento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Jaqueline Debesaitis Metzner</dc:creator>
  <cp:lastModifiedBy>Eliane</cp:lastModifiedBy>
  <dcterms:created xsi:type="dcterms:W3CDTF">2015-11-26T00:19:46Z</dcterms:created>
  <dcterms:modified xsi:type="dcterms:W3CDTF">2018-02-24T19:04:01Z</dcterms:modified>
</cp:coreProperties>
</file>